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<sst xmlns="http://schemas.openxmlformats.org/spreadsheetml/2006/main" count="96" uniqueCount="36">
  <si>
    <t>附件1</t>
  </si>
  <si>
    <t>提前下达2025年中央财政城乡居民基本医疗保险补助资金分配表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</si>
  <si>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</si>
  <si>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</si>
  <si>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</si>
  <si>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</si>
  <si>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</si>
  <si>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</si>
  <si>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</si>
  <si>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直达资金标识（[01]中央直达资金/[09]其他）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</si>
  <si>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</si>
  <si>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</si>
  <si>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</si>
  <si>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</si>
  <si>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</si>
  <si>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</si>
  <si>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</si>
  <si>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江门市（不含省直管县）小计</t>
  </si>
  <si>
    <t>蓬江区</t>
  </si>
  <si>
    <t>中央财政提前下达城乡居民基本医疗保险补助资金——江门市</t>
  </si>
  <si>
    <t>中央财政提前下达城乡居民基本医疗保险补助资金</t>
  </si>
  <si>
    <t>中央级</t>
  </si>
  <si>
    <t>[A0401] 城乡居民基本医疗保险</t>
  </si>
  <si>
    <t>否</t>
  </si>
  <si>
    <t>[01]中央直达资金</t>
  </si>
  <si>
    <t>[2300249] 医疗卫生共同财政事权转移支付支出</t>
  </si>
  <si>
    <t>[2101202] 财政对城乡居民基本医疗保险基金的补助</t>
  </si>
  <si>
    <t>（无）</t>
  </si>
  <si>
    <t>51301上下级政府间转移性支出</t>
  </si>
  <si>
    <t>江海区</t>
  </si>
  <si>
    <t>新会区</t>
  </si>
  <si>
    <t>省直管县小计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</si>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</sst>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/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0" borderId="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_预算指标调整情况表（2013年5月）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90" zoomScaleNormal="100" workbookViewId="0">
      <selection activeCell="F8" sqref="F8"/>
    </sheetView>
  </sheetViews>
  <sheetFormatPr defaultColWidth="9" defaultRowHeight="27" customHeight="1"/>
  <cols>
    <col min="1" max="1" width="10.875" style="1" customWidth="1"/>
    <col min="2" max="2" width="26.1" style="1" customWidth="1"/>
    <col min="3" max="3" width="22.0833333333333" style="1" customWidth="1"/>
    <col min="4" max="4" width="11.25" style="1" customWidth="1"/>
    <col min="5" max="5" width="20.9666666666667" style="1" customWidth="1"/>
    <col min="6" max="6" width="13.0583333333333" style="1" customWidth="1"/>
    <col min="7" max="7" width="18.1916666666667" style="1" customWidth="1"/>
    <col min="8" max="8" width="23.125" style="1" customWidth="1"/>
    <col min="9" max="9" width="24.875" style="1" customWidth="1"/>
    <col min="10" max="10" width="15.1333333333333" style="1" customWidth="1"/>
    <col min="11" max="11" width="19.3" style="1" customWidth="1"/>
    <col min="12" max="12" width="15.625" style="1" customWidth="1"/>
    <col min="13" max="13" width="12.775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5" t="s">
        <v>2</v>
      </c>
      <c r="M3" s="7"/>
    </row>
    <row r="4" s="2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3" customFormat="1" ht="38" customHeight="1" spans="1:13">
      <c r="A5" s="9" t="s">
        <v>16</v>
      </c>
      <c r="B5" s="9"/>
      <c r="C5" s="9"/>
      <c r="D5" s="9"/>
      <c r="E5" s="9"/>
      <c r="F5" s="8"/>
      <c r="G5" s="8"/>
      <c r="H5" s="9"/>
      <c r="I5" s="9"/>
      <c r="J5" s="9"/>
      <c r="K5" s="9"/>
      <c r="L5" s="16">
        <f>L6+L10</f>
        <v>433480000</v>
      </c>
      <c r="M5" s="9"/>
    </row>
    <row r="6" s="3" customFormat="1" ht="38" customHeight="1" spans="1:13">
      <c r="A6" s="10" t="s">
        <v>17</v>
      </c>
      <c r="B6" s="9"/>
      <c r="C6" s="9"/>
      <c r="D6" s="9"/>
      <c r="E6" s="9"/>
      <c r="F6" s="8"/>
      <c r="G6" s="8"/>
      <c r="H6" s="9"/>
      <c r="I6" s="9"/>
      <c r="J6" s="9"/>
      <c r="K6" s="9"/>
      <c r="L6" s="16">
        <f>L7+L8+L9</f>
        <v>130360000</v>
      </c>
      <c r="M6" s="9"/>
    </row>
    <row r="7" s="3" customFormat="1" ht="40" customHeight="1" spans="1:13">
      <c r="A7" s="11" t="s">
        <v>18</v>
      </c>
      <c r="B7" s="12" t="s">
        <v>19</v>
      </c>
      <c r="C7" s="12" t="s">
        <v>20</v>
      </c>
      <c r="D7" s="13" t="s">
        <v>21</v>
      </c>
      <c r="E7" s="14" t="s">
        <v>22</v>
      </c>
      <c r="F7" s="13" t="s">
        <v>23</v>
      </c>
      <c r="G7" s="13" t="s">
        <v>24</v>
      </c>
      <c r="H7" s="14" t="s">
        <v>25</v>
      </c>
      <c r="I7" s="14" t="s">
        <v>26</v>
      </c>
      <c r="J7" s="13" t="s">
        <v>27</v>
      </c>
      <c r="K7" s="14" t="s">
        <v>28</v>
      </c>
      <c r="L7" s="17">
        <v>40970000</v>
      </c>
      <c r="M7" s="18"/>
    </row>
    <row r="8" s="3" customFormat="1" ht="40" customHeight="1" spans="1:13">
      <c r="A8" s="11" t="s">
        <v>29</v>
      </c>
      <c r="B8" s="12" t="s">
        <v>19</v>
      </c>
      <c r="C8" s="12" t="s">
        <v>20</v>
      </c>
      <c r="D8" s="13" t="s">
        <v>21</v>
      </c>
      <c r="E8" s="14" t="s">
        <v>22</v>
      </c>
      <c r="F8" s="13" t="s">
        <v>23</v>
      </c>
      <c r="G8" s="13" t="s">
        <v>24</v>
      </c>
      <c r="H8" s="14" t="s">
        <v>25</v>
      </c>
      <c r="I8" s="14" t="s">
        <v>26</v>
      </c>
      <c r="J8" s="13" t="s">
        <v>27</v>
      </c>
      <c r="K8" s="14" t="s">
        <v>28</v>
      </c>
      <c r="L8" s="17">
        <v>14610000</v>
      </c>
      <c r="M8" s="18"/>
    </row>
    <row r="9" s="3" customFormat="1" ht="40" customHeight="1" spans="1:13">
      <c r="A9" s="11" t="s">
        <v>30</v>
      </c>
      <c r="B9" s="12" t="s">
        <v>19</v>
      </c>
      <c r="C9" s="12" t="s">
        <v>20</v>
      </c>
      <c r="D9" s="13" t="s">
        <v>21</v>
      </c>
      <c r="E9" s="14" t="s">
        <v>22</v>
      </c>
      <c r="F9" s="13" t="s">
        <v>23</v>
      </c>
      <c r="G9" s="13" t="s">
        <v>24</v>
      </c>
      <c r="H9" s="14" t="s">
        <v>25</v>
      </c>
      <c r="I9" s="14" t="s">
        <v>26</v>
      </c>
      <c r="J9" s="13" t="s">
        <v>27</v>
      </c>
      <c r="K9" s="14" t="s">
        <v>28</v>
      </c>
      <c r="L9" s="17">
        <v>74780000</v>
      </c>
      <c r="M9" s="18"/>
    </row>
    <row r="10" s="3" customFormat="1" ht="40" customHeight="1" spans="1:13">
      <c r="A10" s="10" t="s">
        <v>31</v>
      </c>
      <c r="B10" s="12"/>
      <c r="C10" s="12"/>
      <c r="D10" s="13"/>
      <c r="E10" s="14"/>
      <c r="F10" s="13"/>
      <c r="G10" s="13"/>
      <c r="H10" s="14"/>
      <c r="I10" s="14"/>
      <c r="J10" s="13"/>
      <c r="K10" s="14"/>
      <c r="L10" s="17">
        <f>L11+L12+L13+L14</f>
        <v>303120000</v>
      </c>
      <c r="M10" s="18"/>
    </row>
    <row r="11" ht="40" customHeight="1" spans="1:13">
      <c r="A11" s="11" t="s">
        <v>32</v>
      </c>
      <c r="B11" s="12" t="s">
        <v>19</v>
      </c>
      <c r="C11" s="12" t="s">
        <v>20</v>
      </c>
      <c r="D11" s="13" t="s">
        <v>21</v>
      </c>
      <c r="E11" s="14" t="s">
        <v>22</v>
      </c>
      <c r="F11" s="13" t="s">
        <v>23</v>
      </c>
      <c r="G11" s="13" t="s">
        <v>24</v>
      </c>
      <c r="H11" s="14" t="s">
        <v>25</v>
      </c>
      <c r="I11" s="14" t="s">
        <v>26</v>
      </c>
      <c r="J11" s="13" t="s">
        <v>27</v>
      </c>
      <c r="K11" s="14" t="s">
        <v>28</v>
      </c>
      <c r="L11" s="17">
        <v>116320000</v>
      </c>
      <c r="M11" s="18"/>
    </row>
    <row r="12" ht="40" customHeight="1" spans="1:13">
      <c r="A12" s="11" t="s">
        <v>33</v>
      </c>
      <c r="B12" s="12" t="s">
        <v>19</v>
      </c>
      <c r="C12" s="12" t="s">
        <v>20</v>
      </c>
      <c r="D12" s="13" t="s">
        <v>21</v>
      </c>
      <c r="E12" s="14" t="s">
        <v>22</v>
      </c>
      <c r="F12" s="13" t="s">
        <v>23</v>
      </c>
      <c r="G12" s="13" t="s">
        <v>24</v>
      </c>
      <c r="H12" s="14" t="s">
        <v>25</v>
      </c>
      <c r="I12" s="14" t="s">
        <v>26</v>
      </c>
      <c r="J12" s="13" t="s">
        <v>27</v>
      </c>
      <c r="K12" s="14" t="s">
        <v>28</v>
      </c>
      <c r="L12" s="17">
        <v>79310000</v>
      </c>
      <c r="M12" s="18"/>
    </row>
    <row r="13" ht="40" customHeight="1" spans="1:13">
      <c r="A13" s="11" t="s">
        <v>34</v>
      </c>
      <c r="B13" s="12" t="s">
        <v>19</v>
      </c>
      <c r="C13" s="12" t="s">
        <v>20</v>
      </c>
      <c r="D13" s="13" t="s">
        <v>21</v>
      </c>
      <c r="E13" s="14" t="s">
        <v>22</v>
      </c>
      <c r="F13" s="13" t="s">
        <v>23</v>
      </c>
      <c r="G13" s="13" t="s">
        <v>24</v>
      </c>
      <c r="H13" s="14" t="s">
        <v>25</v>
      </c>
      <c r="I13" s="14" t="s">
        <v>26</v>
      </c>
      <c r="J13" s="13" t="s">
        <v>27</v>
      </c>
      <c r="K13" s="14" t="s">
        <v>28</v>
      </c>
      <c r="L13" s="17">
        <v>42680000</v>
      </c>
      <c r="M13" s="18"/>
    </row>
    <row r="14" ht="40" customHeight="1" spans="1:13">
      <c r="A14" s="11" t="s">
        <v>35</v>
      </c>
      <c r="B14" s="12" t="s">
        <v>19</v>
      </c>
      <c r="C14" s="12" t="s">
        <v>20</v>
      </c>
      <c r="D14" s="13" t="s">
        <v>21</v>
      </c>
      <c r="E14" s="14" t="s">
        <v>22</v>
      </c>
      <c r="F14" s="13" t="s">
        <v>23</v>
      </c>
      <c r="G14" s="13" t="s">
        <v>24</v>
      </c>
      <c r="H14" s="14" t="s">
        <v>25</v>
      </c>
      <c r="I14" s="14" t="s">
        <v>26</v>
      </c>
      <c r="J14" s="13" t="s">
        <v>27</v>
      </c>
      <c r="K14" s="14" t="s">
        <v>28</v>
      </c>
      <c r="L14" s="17">
        <v>64810000</v>
      </c>
      <c r="M14" s="18"/>
    </row>
  </sheetData>
  <mergeCells count="1">
    <mergeCell ref="A2:M2"/>
  </mergeCell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梁绮琦</cp:lastModifiedBy>
  <dcterms:created xsi:type="dcterms:W3CDTF">2018-05-30T11:28:00Z</dcterms:created>
  <dcterms:modified xsi:type="dcterms:W3CDTF">2024-12-13T16:07:15Z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