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基金财力表" sheetId="4" r:id="rId1"/>
  </sheets>
  <calcPr calcId="144525"/>
</workbook>
</file>

<file path=xl/sharedStrings.xml><?xml version="1.0" encoding="utf-8"?>
<sst xmlns="http://schemas.openxmlformats.org/spreadsheetml/2006/main" count="24" uniqueCount="24">
  <si>
    <t>附件6</t>
  </si>
  <si>
    <t>蓬江区2023年政府性基金预算财力测算表</t>
  </si>
  <si>
    <t>单位：万元</t>
  </si>
  <si>
    <t>项目</t>
  </si>
  <si>
    <t>2023年预算</t>
  </si>
  <si>
    <t>2023年调整预算</t>
  </si>
  <si>
    <t>一、基金预算收入</t>
  </si>
  <si>
    <t>二、上级补助收入</t>
  </si>
  <si>
    <t xml:space="preserve">    其中：土地收入补助</t>
  </si>
  <si>
    <t xml:space="preserve">                   人才岛基础设施建设补助</t>
  </si>
  <si>
    <t xml:space="preserve">              重大项目、重大平台补助资金</t>
  </si>
  <si>
    <t xml:space="preserve">              被征地农民养老保障市级补助</t>
  </si>
  <si>
    <t xml:space="preserve">                  城市基础设施配套费收入</t>
  </si>
  <si>
    <t xml:space="preserve">                  提前下达上级补助</t>
  </si>
  <si>
    <t xml:space="preserve">             年中追加上级补助</t>
  </si>
  <si>
    <t>三、上解合计</t>
  </si>
  <si>
    <t xml:space="preserve"> 1、县上解市合计（土地出让收入划分调整上解）</t>
  </si>
  <si>
    <t xml:space="preserve"> 2、上缴重大项目、重大平台统筹资金</t>
  </si>
  <si>
    <t xml:space="preserve"> 3、区域平衡发展资金</t>
  </si>
  <si>
    <t xml:space="preserve"> 4、两金计提上解</t>
  </si>
  <si>
    <t>四、专项债券收入</t>
  </si>
  <si>
    <t>五、调出资金（调入一般预算）</t>
  </si>
  <si>
    <t>六、上年结余</t>
  </si>
  <si>
    <t>全区预算财力</t>
  </si>
</sst>
</file>

<file path=xl/styles.xml><?xml version="1.0" encoding="utf-8"?>
<styleSheet xmlns="http://schemas.openxmlformats.org/spreadsheetml/2006/main">
  <numFmts count="6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-* #,##0.00_-;\-* #,##0.00_-;_-* &quot;-&quot;??_-;_-@_-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177" fontId="3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3" fillId="0" borderId="0"/>
    <xf numFmtId="0" fontId="5" fillId="26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0" borderId="0"/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3" fillId="0" borderId="0"/>
    <xf numFmtId="0" fontId="5" fillId="2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7" fillId="15" borderId="3" applyNumberFormat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8" fillId="27" borderId="3" applyNumberFormat="false" applyAlignment="false" applyProtection="false">
      <alignment vertical="center"/>
    </xf>
    <xf numFmtId="43" fontId="3" fillId="0" borderId="0" applyFont="false" applyFill="false" applyBorder="false" applyAlignment="false" applyProtection="false"/>
    <xf numFmtId="0" fontId="17" fillId="15" borderId="9" applyNumberFormat="false" applyAlignment="false" applyProtection="false">
      <alignment vertical="center"/>
    </xf>
    <xf numFmtId="0" fontId="8" fillId="16" borderId="4" applyNumberFormat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3" fillId="0" borderId="0"/>
    <xf numFmtId="0" fontId="5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2" applyFont="true" applyFill="true" applyBorder="true" applyAlignment="true">
      <alignment vertical="center"/>
    </xf>
    <xf numFmtId="0" fontId="2" fillId="0" borderId="0" xfId="23" applyFont="true" applyFill="true" applyBorder="true" applyAlignment="true">
      <alignment vertical="center"/>
    </xf>
    <xf numFmtId="0" fontId="3" fillId="0" borderId="0" xfId="2" applyFont="true" applyFill="true" applyBorder="true" applyAlignment="true">
      <alignment vertical="center"/>
    </xf>
    <xf numFmtId="43" fontId="4" fillId="0" borderId="0" xfId="23" applyNumberFormat="true" applyFont="true" applyFill="true" applyAlignment="true">
      <alignment horizontal="center" vertical="center"/>
    </xf>
    <xf numFmtId="14" fontId="1" fillId="0" borderId="0" xfId="2" applyNumberFormat="true" applyFont="true" applyFill="true" applyBorder="true" applyAlignment="true">
      <alignment horizontal="left" vertical="center"/>
    </xf>
    <xf numFmtId="0" fontId="1" fillId="0" borderId="0" xfId="2" applyFont="true" applyFill="true" applyBorder="true" applyAlignment="true">
      <alignment horizontal="right" vertical="center"/>
    </xf>
    <xf numFmtId="0" fontId="1" fillId="0" borderId="1" xfId="2" applyFont="true" applyFill="true" applyBorder="true" applyAlignment="true">
      <alignment horizontal="center" vertical="center"/>
    </xf>
    <xf numFmtId="0" fontId="1" fillId="0" borderId="1" xfId="2" applyFont="true" applyFill="true" applyBorder="true" applyAlignment="true">
      <alignment horizontal="center" vertical="center" wrapText="true"/>
    </xf>
    <xf numFmtId="0" fontId="1" fillId="0" borderId="1" xfId="23" applyFont="true" applyFill="true" applyBorder="true" applyAlignment="true">
      <alignment vertical="center"/>
    </xf>
    <xf numFmtId="176" fontId="1" fillId="0" borderId="1" xfId="12" applyNumberFormat="true" applyFont="true" applyFill="true" applyBorder="true" applyAlignment="true">
      <alignment vertical="center"/>
    </xf>
    <xf numFmtId="0" fontId="1" fillId="0" borderId="2" xfId="2" applyFont="true" applyFill="true" applyBorder="true" applyAlignment="true">
      <alignment horizontal="left" vertical="center" indent="1"/>
    </xf>
    <xf numFmtId="0" fontId="1" fillId="0" borderId="2" xfId="2" applyFont="true" applyFill="true" applyBorder="true" applyAlignment="true">
      <alignment horizontal="left" vertical="center"/>
    </xf>
    <xf numFmtId="0" fontId="1" fillId="0" borderId="2" xfId="2" applyFont="true" applyFill="true" applyBorder="true" applyAlignment="true">
      <alignment vertical="center"/>
    </xf>
    <xf numFmtId="0" fontId="1" fillId="0" borderId="1" xfId="1" applyFont="true" applyBorder="true" applyAlignment="true">
      <alignment vertical="center"/>
    </xf>
    <xf numFmtId="176" fontId="1" fillId="0" borderId="0" xfId="12" applyNumberFormat="true" applyFont="true" applyFill="true" applyAlignment="true">
      <alignment vertical="center"/>
    </xf>
    <xf numFmtId="0" fontId="1" fillId="0" borderId="0" xfId="2" applyNumberFormat="true" applyFont="true" applyFill="true" applyBorder="true" applyAlignment="true">
      <alignment vertical="center"/>
    </xf>
  </cellXfs>
  <cellStyles count="68">
    <cellStyle name="常规" xfId="0" builtinId="0"/>
    <cellStyle name="常规_06年零基预算 2" xfId="1"/>
    <cellStyle name="常规_06年预算 2" xfId="2"/>
    <cellStyle name="常规 5 2 5" xfId="3"/>
    <cellStyle name="常规 4 2 5 2 2" xfId="4"/>
    <cellStyle name="常规_附表1-5（完成表1-2）" xfId="5"/>
    <cellStyle name="常规 37" xfId="6"/>
    <cellStyle name="常规 4 2 5 2" xfId="7"/>
    <cellStyle name="常规_2008年一般预算收支表1.8 2" xfId="8"/>
    <cellStyle name="常规_2008年一般预算收支表1.8 3" xfId="9"/>
    <cellStyle name="常规 15" xfId="10"/>
    <cellStyle name="常规 35" xfId="11"/>
    <cellStyle name="千位分隔 3 2" xfId="12"/>
    <cellStyle name="40% - 强调文字颜色 6" xfId="13" builtinId="51"/>
    <cellStyle name="20% - 强调文字颜色 6" xfId="14" builtinId="50"/>
    <cellStyle name="强调文字颜色 6" xfId="15" builtinId="49"/>
    <cellStyle name="40% - 强调文字颜色 5" xfId="16" builtinId="47"/>
    <cellStyle name="20% - 强调文字颜色 5" xfId="17" builtinId="46"/>
    <cellStyle name="常规_06年预算" xfId="18"/>
    <cellStyle name="强调文字颜色 5" xfId="19" builtinId="45"/>
    <cellStyle name="40% - 强调文字颜色 4" xfId="20" builtinId="43"/>
    <cellStyle name="标题 3" xfId="21" builtinId="18"/>
    <cellStyle name="解释性文本" xfId="22" builtinId="53"/>
    <cellStyle name="样式 1" xfId="23"/>
    <cellStyle name="汇总" xfId="24" builtinId="25"/>
    <cellStyle name="百分比" xfId="25" builtinId="5"/>
    <cellStyle name="千位分隔" xfId="26" builtinId="3"/>
    <cellStyle name="标题 2" xfId="27" builtinId="17"/>
    <cellStyle name="货币[0]" xfId="28" builtinId="7"/>
    <cellStyle name="60% - 强调文字颜色 4" xfId="29" builtinId="44"/>
    <cellStyle name="警告文本" xfId="30" builtinId="11"/>
    <cellStyle name="20% - 强调文字颜色 2" xfId="31" builtinId="34"/>
    <cellStyle name="常规 5" xfId="32"/>
    <cellStyle name="60% - 强调文字颜色 5" xfId="33" builtinId="48"/>
    <cellStyle name="标题 1" xfId="34" builtinId="16"/>
    <cellStyle name="超链接" xfId="35" builtinId="8"/>
    <cellStyle name="20% - 强调文字颜色 3" xfId="36" builtinId="38"/>
    <cellStyle name="货币" xfId="37" builtinId="4"/>
    <cellStyle name="20% - 强调文字颜色 4" xfId="38" builtinId="42"/>
    <cellStyle name="计算" xfId="39" builtinId="22"/>
    <cellStyle name="千位分隔 2 9" xfId="40"/>
    <cellStyle name="已访问的超链接" xfId="41" builtinId="9"/>
    <cellStyle name="千位分隔[0]" xfId="42" builtinId="6"/>
    <cellStyle name="强调文字颜色 4" xfId="43" builtinId="41"/>
    <cellStyle name="40% - 强调文字颜色 3" xfId="44" builtinId="39"/>
    <cellStyle name="60% - 强调文字颜色 6" xfId="45" builtinId="52"/>
    <cellStyle name="输入" xfId="46" builtinId="20"/>
    <cellStyle name="千位分隔 3" xfId="47"/>
    <cellStyle name="输出" xfId="48" builtinId="21"/>
    <cellStyle name="检查单元格" xfId="49" builtinId="23"/>
    <cellStyle name="千位分隔[0] 2" xfId="50"/>
    <cellStyle name="链接单元格" xfId="51" builtinId="24"/>
    <cellStyle name="60% - 强调文字颜色 1" xfId="52" builtinId="3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5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81"/>
  <sheetViews>
    <sheetView tabSelected="1" topLeftCell="A13" workbookViewId="0">
      <selection activeCell="D23" sqref="D23"/>
    </sheetView>
  </sheetViews>
  <sheetFormatPr defaultColWidth="9" defaultRowHeight="13.5" outlineLevelCol="2"/>
  <cols>
    <col min="1" max="1" width="55.75" style="1" customWidth="true"/>
    <col min="2" max="3" width="16.625" style="1" customWidth="true"/>
    <col min="4" max="4" width="14" style="1" customWidth="true"/>
    <col min="5" max="16384" width="9" style="1"/>
  </cols>
  <sheetData>
    <row r="1" s="1" customFormat="true" ht="24" customHeight="true" spans="1:1">
      <c r="A1" s="3" t="s">
        <v>0</v>
      </c>
    </row>
    <row r="2" s="1" customFormat="true" ht="29.25" customHeight="true" spans="1:3">
      <c r="A2" s="4" t="s">
        <v>1</v>
      </c>
      <c r="B2" s="4"/>
      <c r="C2" s="4"/>
    </row>
    <row r="3" s="1" customFormat="true" ht="30" customHeight="true" spans="1:3">
      <c r="A3" s="5"/>
      <c r="C3" s="6" t="s">
        <v>2</v>
      </c>
    </row>
    <row r="4" s="1" customFormat="true" ht="30" customHeight="true" spans="1:3">
      <c r="A4" s="7" t="s">
        <v>3</v>
      </c>
      <c r="B4" s="8" t="s">
        <v>4</v>
      </c>
      <c r="C4" s="7" t="s">
        <v>5</v>
      </c>
    </row>
    <row r="5" s="2" customFormat="true" ht="30" customHeight="true" spans="1:3">
      <c r="A5" s="9" t="s">
        <v>6</v>
      </c>
      <c r="B5" s="10">
        <v>429269</v>
      </c>
      <c r="C5" s="10">
        <v>99956</v>
      </c>
    </row>
    <row r="6" s="2" customFormat="true" ht="30" customHeight="true" spans="1:3">
      <c r="A6" s="9" t="s">
        <v>7</v>
      </c>
      <c r="B6" s="10">
        <v>239888</v>
      </c>
      <c r="C6" s="10">
        <f>SUM(C7:C13)</f>
        <v>73870</v>
      </c>
    </row>
    <row r="7" s="1" customFormat="true" ht="30" customHeight="true" spans="1:3">
      <c r="A7" s="11" t="s">
        <v>8</v>
      </c>
      <c r="B7" s="10">
        <v>216181</v>
      </c>
      <c r="C7" s="10">
        <f>53229+540+1500</f>
        <v>55269</v>
      </c>
    </row>
    <row r="8" s="1" customFormat="true" ht="30" customHeight="true" spans="1:3">
      <c r="A8" s="12" t="s">
        <v>9</v>
      </c>
      <c r="B8" s="10">
        <v>12000</v>
      </c>
      <c r="C8" s="10">
        <v>12000</v>
      </c>
    </row>
    <row r="9" s="1" customFormat="true" ht="30" customHeight="true" spans="1:3">
      <c r="A9" s="11" t="s">
        <v>10</v>
      </c>
      <c r="B9" s="10">
        <v>5085</v>
      </c>
      <c r="C9" s="10"/>
    </row>
    <row r="10" s="1" customFormat="true" ht="30" customHeight="true" spans="1:3">
      <c r="A10" s="11" t="s">
        <v>11</v>
      </c>
      <c r="B10" s="10">
        <v>3585</v>
      </c>
      <c r="C10" s="10">
        <v>3585</v>
      </c>
    </row>
    <row r="11" s="1" customFormat="true" ht="30" customHeight="true" spans="1:3">
      <c r="A11" s="12" t="s">
        <v>12</v>
      </c>
      <c r="B11" s="10">
        <v>2000</v>
      </c>
      <c r="C11" s="10">
        <v>449</v>
      </c>
    </row>
    <row r="12" s="1" customFormat="true" ht="30" customHeight="true" spans="1:3">
      <c r="A12" s="12" t="s">
        <v>13</v>
      </c>
      <c r="B12" s="10">
        <v>1037</v>
      </c>
      <c r="C12" s="10">
        <v>1037</v>
      </c>
    </row>
    <row r="13" s="1" customFormat="true" ht="30" customHeight="true" spans="1:3">
      <c r="A13" s="11" t="s">
        <v>14</v>
      </c>
      <c r="B13" s="10"/>
      <c r="C13" s="10">
        <v>1530</v>
      </c>
    </row>
    <row r="14" s="1" customFormat="true" ht="30" customHeight="true" spans="1:3">
      <c r="A14" s="13" t="s">
        <v>15</v>
      </c>
      <c r="B14" s="10">
        <f>SUM(B15:B18)</f>
        <v>88185</v>
      </c>
      <c r="C14" s="10">
        <f>SUM(C15:C18)</f>
        <v>5077</v>
      </c>
    </row>
    <row r="15" s="1" customFormat="true" ht="30" customHeight="true" spans="1:3">
      <c r="A15" s="11" t="s">
        <v>16</v>
      </c>
      <c r="B15" s="10">
        <v>80000</v>
      </c>
      <c r="C15" s="10"/>
    </row>
    <row r="16" s="1" customFormat="true" ht="30" customHeight="true" spans="1:3">
      <c r="A16" s="11" t="s">
        <v>17</v>
      </c>
      <c r="B16" s="10">
        <v>5085</v>
      </c>
      <c r="C16" s="10">
        <v>1450</v>
      </c>
    </row>
    <row r="17" s="1" customFormat="true" ht="30" customHeight="true" spans="1:3">
      <c r="A17" s="11" t="s">
        <v>18</v>
      </c>
      <c r="B17" s="10">
        <v>3100</v>
      </c>
      <c r="C17" s="10"/>
    </row>
    <row r="18" s="1" customFormat="true" ht="30" customHeight="true" spans="1:3">
      <c r="A18" s="11" t="s">
        <v>19</v>
      </c>
      <c r="B18" s="10"/>
      <c r="C18" s="10">
        <v>3627</v>
      </c>
    </row>
    <row r="19" s="1" customFormat="true" ht="30" customHeight="true" spans="1:3">
      <c r="A19" s="14" t="s">
        <v>20</v>
      </c>
      <c r="B19" s="10">
        <v>80625</v>
      </c>
      <c r="C19" s="10">
        <f>360625+2000</f>
        <v>362625</v>
      </c>
    </row>
    <row r="20" s="1" customFormat="true" ht="30" customHeight="true" spans="1:3">
      <c r="A20" s="14" t="s">
        <v>21</v>
      </c>
      <c r="B20" s="10">
        <v>186000</v>
      </c>
      <c r="C20" s="10">
        <v>3673</v>
      </c>
    </row>
    <row r="21" s="1" customFormat="true" ht="30" customHeight="true" spans="1:3">
      <c r="A21" s="14" t="s">
        <v>22</v>
      </c>
      <c r="B21" s="10">
        <v>114</v>
      </c>
      <c r="C21" s="10">
        <v>1729</v>
      </c>
    </row>
    <row r="22" s="1" customFormat="true" ht="30" customHeight="true" spans="1:3">
      <c r="A22" s="14"/>
      <c r="B22" s="10"/>
      <c r="C22" s="10"/>
    </row>
    <row r="23" s="1" customFormat="true" ht="30" customHeight="true" spans="1:3">
      <c r="A23" s="13" t="s">
        <v>23</v>
      </c>
      <c r="B23" s="10">
        <f>B5+B6-B14+B19-B20+B21</f>
        <v>475711</v>
      </c>
      <c r="C23" s="10">
        <f>C5+C6-C14+C19-C20+C21</f>
        <v>529430</v>
      </c>
    </row>
    <row r="24" s="1" customFormat="true" ht="12" customHeight="true" spans="2:2">
      <c r="B24" s="15"/>
    </row>
    <row r="25" s="1" customFormat="true" spans="2:2">
      <c r="B25" s="16"/>
    </row>
    <row r="26" s="1" customFormat="true" spans="2:2">
      <c r="B26" s="16"/>
    </row>
    <row r="27" s="1" customFormat="true" spans="2:2">
      <c r="B27" s="16"/>
    </row>
    <row r="28" s="1" customFormat="true" spans="2:2">
      <c r="B28" s="16"/>
    </row>
    <row r="29" s="1" customFormat="true" spans="2:2">
      <c r="B29" s="16"/>
    </row>
    <row r="30" s="1" customFormat="true" spans="2:2">
      <c r="B30" s="16"/>
    </row>
    <row r="31" s="1" customFormat="true" spans="2:2">
      <c r="B31" s="16"/>
    </row>
    <row r="32" s="1" customFormat="true" spans="2:2">
      <c r="B32" s="16"/>
    </row>
    <row r="33" s="1" customFormat="true" spans="2:2">
      <c r="B33" s="16"/>
    </row>
    <row r="34" s="1" customFormat="true" spans="2:2">
      <c r="B34" s="16"/>
    </row>
    <row r="35" s="1" customFormat="true" spans="2:2">
      <c r="B35" s="16"/>
    </row>
    <row r="36" s="1" customFormat="true" spans="2:2">
      <c r="B36" s="16"/>
    </row>
    <row r="37" s="1" customFormat="true" spans="2:2">
      <c r="B37" s="16"/>
    </row>
    <row r="38" s="1" customFormat="true" spans="2:2">
      <c r="B38" s="16"/>
    </row>
    <row r="39" s="1" customFormat="true" spans="2:2">
      <c r="B39" s="16"/>
    </row>
    <row r="40" s="1" customFormat="true" spans="2:2">
      <c r="B40" s="16"/>
    </row>
    <row r="41" s="1" customFormat="true" spans="2:2">
      <c r="B41" s="16"/>
    </row>
    <row r="42" s="1" customFormat="true" spans="2:2">
      <c r="B42" s="16"/>
    </row>
    <row r="43" s="1" customFormat="true" spans="2:2">
      <c r="B43" s="16"/>
    </row>
    <row r="44" s="1" customFormat="true" spans="2:2">
      <c r="B44" s="16"/>
    </row>
    <row r="45" s="1" customFormat="true" spans="2:2">
      <c r="B45" s="16"/>
    </row>
    <row r="46" s="1" customFormat="true" spans="2:2">
      <c r="B46" s="16"/>
    </row>
    <row r="47" s="1" customFormat="true" spans="2:2">
      <c r="B47" s="16"/>
    </row>
    <row r="48" s="1" customFormat="true" spans="2:2">
      <c r="B48" s="16"/>
    </row>
    <row r="49" s="1" customFormat="true" spans="2:2">
      <c r="B49" s="16"/>
    </row>
    <row r="50" s="1" customFormat="true" spans="2:2">
      <c r="B50" s="16"/>
    </row>
    <row r="51" s="1" customFormat="true" spans="2:2">
      <c r="B51" s="16"/>
    </row>
    <row r="52" s="1" customFormat="true" spans="2:2">
      <c r="B52" s="16"/>
    </row>
    <row r="53" s="1" customFormat="true" spans="2:2">
      <c r="B53" s="16"/>
    </row>
    <row r="54" s="1" customFormat="true" spans="2:2">
      <c r="B54" s="16"/>
    </row>
    <row r="55" s="1" customFormat="true" spans="2:2">
      <c r="B55" s="16"/>
    </row>
    <row r="56" s="1" customFormat="true" spans="2:2">
      <c r="B56" s="16"/>
    </row>
    <row r="57" s="1" customFormat="true" spans="2:2">
      <c r="B57" s="16"/>
    </row>
    <row r="58" s="1" customFormat="true" spans="2:2">
      <c r="B58" s="16"/>
    </row>
    <row r="59" s="1" customFormat="true" spans="2:2">
      <c r="B59" s="16"/>
    </row>
    <row r="60" s="1" customFormat="true" spans="2:2">
      <c r="B60" s="16"/>
    </row>
    <row r="61" s="1" customFormat="true" spans="2:2">
      <c r="B61" s="16"/>
    </row>
    <row r="62" s="1" customFormat="true" spans="2:2">
      <c r="B62" s="16"/>
    </row>
    <row r="63" s="1" customFormat="true" spans="2:2">
      <c r="B63" s="16"/>
    </row>
    <row r="64" s="1" customFormat="true" spans="2:2">
      <c r="B64" s="16"/>
    </row>
    <row r="65" s="1" customFormat="true" spans="2:2">
      <c r="B65" s="16"/>
    </row>
    <row r="66" s="1" customFormat="true" spans="2:2">
      <c r="B66" s="16"/>
    </row>
    <row r="67" s="1" customFormat="true" spans="2:2">
      <c r="B67" s="16"/>
    </row>
    <row r="68" s="1" customFormat="true" spans="2:2">
      <c r="B68" s="16"/>
    </row>
    <row r="69" s="1" customFormat="true" spans="2:2">
      <c r="B69" s="16"/>
    </row>
    <row r="70" s="1" customFormat="true" spans="2:2">
      <c r="B70" s="16"/>
    </row>
    <row r="71" s="1" customFormat="true" spans="2:2">
      <c r="B71" s="16"/>
    </row>
    <row r="72" s="1" customFormat="true" spans="2:2">
      <c r="B72" s="16"/>
    </row>
    <row r="73" s="1" customFormat="true" spans="2:2">
      <c r="B73" s="16"/>
    </row>
    <row r="74" s="1" customFormat="true" spans="2:2">
      <c r="B74" s="16"/>
    </row>
    <row r="75" s="1" customFormat="true" spans="2:2">
      <c r="B75" s="16"/>
    </row>
    <row r="76" s="1" customFormat="true" spans="2:2">
      <c r="B76" s="16"/>
    </row>
    <row r="77" s="1" customFormat="true" spans="2:2">
      <c r="B77" s="16"/>
    </row>
    <row r="78" s="1" customFormat="true" spans="2:2">
      <c r="B78" s="16"/>
    </row>
    <row r="79" s="1" customFormat="true" spans="2:2">
      <c r="B79" s="16"/>
    </row>
    <row r="80" s="1" customFormat="true" spans="2:2">
      <c r="B80" s="16"/>
    </row>
    <row r="81" s="1" customFormat="true" spans="2:2">
      <c r="B81" s="16"/>
    </row>
  </sheetData>
  <mergeCells count="1">
    <mergeCell ref="A2:C2"/>
  </mergeCells>
  <printOptions horizontalCentered="true"/>
  <pageMargins left="0.751388888888889" right="0.751388888888889" top="1" bottom="1" header="0.5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基金财力表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user</cp:lastModifiedBy>
  <dcterms:created xsi:type="dcterms:W3CDTF">2020-05-17T09:55:00Z</dcterms:created>
  <dcterms:modified xsi:type="dcterms:W3CDTF">2023-12-07T17:39:57Z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