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入围体检名单 " sheetId="1" r:id="rId1"/>
  </sheets>
  <externalReferences>
    <externalReference r:id="rId2"/>
  </externalReferences>
  <definedNames>
    <definedName name="_xlnm.Print_Titles" localSheetId="0">'入围体检名单 '!$2:$2</definedName>
  </definedNames>
  <calcPr calcId="144525"/>
</workbook>
</file>

<file path=xl/sharedStrings.xml><?xml version="1.0" encoding="utf-8"?>
<sst xmlns="http://schemas.openxmlformats.org/spreadsheetml/2006/main" count="320" uniqueCount="34">
  <si>
    <t>附件1：    2023年蓬江区中小学教师招聘本地专场入围体检人员名单</t>
  </si>
  <si>
    <t>序号</t>
  </si>
  <si>
    <t>岗位代码</t>
  </si>
  <si>
    <t>本地专场准考证号</t>
  </si>
  <si>
    <t>笔试或技能测试成绩</t>
  </si>
  <si>
    <t>面试成绩</t>
  </si>
  <si>
    <t>综合成绩</t>
  </si>
  <si>
    <t>是否入围体检</t>
  </si>
  <si>
    <t>20232001</t>
  </si>
  <si>
    <t>是</t>
  </si>
  <si>
    <t>20232002</t>
  </si>
  <si>
    <t>20232003</t>
  </si>
  <si>
    <t>20232004</t>
  </si>
  <si>
    <t>20232005</t>
  </si>
  <si>
    <t>20232006</t>
  </si>
  <si>
    <t>20232007</t>
  </si>
  <si>
    <t>20232008</t>
  </si>
  <si>
    <t>20232009</t>
  </si>
  <si>
    <t>20232010</t>
  </si>
  <si>
    <t>20232011</t>
  </si>
  <si>
    <t>20232014</t>
  </si>
  <si>
    <t>20232015</t>
  </si>
  <si>
    <t>20232016</t>
  </si>
  <si>
    <t>20232017</t>
  </si>
  <si>
    <t>20232018</t>
  </si>
  <si>
    <t>20232020</t>
  </si>
  <si>
    <t>20232021</t>
  </si>
  <si>
    <t>20232022</t>
  </si>
  <si>
    <t>20232023</t>
  </si>
  <si>
    <t>20232024</t>
  </si>
  <si>
    <t>20232025</t>
  </si>
  <si>
    <t>20232026</t>
  </si>
  <si>
    <t>20232027</t>
  </si>
  <si>
    <t>20232028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</si>
</sst>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0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16" fillId="14" borderId="9" applyNumberFormat="false" applyAlignment="false" applyProtection="false">
      <alignment vertical="center"/>
    </xf>
    <xf numFmtId="0" fontId="15" fillId="16" borderId="8" applyNumberFormat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8" fillId="0" borderId="0"/>
    <xf numFmtId="0" fontId="5" fillId="10" borderId="0" applyNumberFormat="false" applyBorder="false" applyAlignment="false" applyProtection="false">
      <alignment vertical="center"/>
    </xf>
    <xf numFmtId="0" fontId="0" fillId="19" borderId="11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0" fontId="1" fillId="0" borderId="1" xfId="0" applyNumberFormat="true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177" fontId="4" fillId="0" borderId="2" xfId="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177" fontId="3" fillId="0" borderId="3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jyj-019/KINGSTON/2023&#27719;&#24635;&#26680;&#31639;/3&#27719;&#24635;&#26680;&#31639;/&#27719;&#24635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二专场岗位"/>
      <sheetName val="（本地专场）技能"/>
      <sheetName val="本地专场"/>
      <sheetName val="第二专场面试成绩 "/>
      <sheetName val="本地专场面试成绩"/>
      <sheetName val="面试成绩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50230237</v>
          </cell>
          <cell r="E2" t="str">
            <v>梁颖诗</v>
          </cell>
          <cell r="F2">
            <v>79.2</v>
          </cell>
        </row>
        <row r="3">
          <cell r="D3">
            <v>50230930</v>
          </cell>
          <cell r="E3" t="str">
            <v>朱瑜娴</v>
          </cell>
          <cell r="F3">
            <v>83</v>
          </cell>
        </row>
        <row r="4">
          <cell r="D4">
            <v>50230987</v>
          </cell>
          <cell r="E4" t="str">
            <v>吕紫微</v>
          </cell>
          <cell r="F4">
            <v>84.6</v>
          </cell>
        </row>
        <row r="5">
          <cell r="D5">
            <v>50230028</v>
          </cell>
          <cell r="E5" t="str">
            <v>陈文琳</v>
          </cell>
          <cell r="F5">
            <v>85.8</v>
          </cell>
        </row>
        <row r="6">
          <cell r="D6">
            <v>50230649</v>
          </cell>
          <cell r="E6" t="str">
            <v>陈舒婷</v>
          </cell>
          <cell r="F6">
            <v>83.2</v>
          </cell>
        </row>
        <row r="7">
          <cell r="D7">
            <v>50232993</v>
          </cell>
          <cell r="E7" t="str">
            <v>梁晓慧</v>
          </cell>
          <cell r="F7">
            <v>88.4</v>
          </cell>
        </row>
        <row r="8">
          <cell r="D8">
            <v>50230204</v>
          </cell>
          <cell r="E8" t="str">
            <v>李国永</v>
          </cell>
          <cell r="F8">
            <v>87</v>
          </cell>
        </row>
        <row r="9">
          <cell r="D9">
            <v>50230791</v>
          </cell>
          <cell r="E9" t="str">
            <v>黄缨婷</v>
          </cell>
          <cell r="F9">
            <v>69</v>
          </cell>
        </row>
        <row r="10">
          <cell r="D10">
            <v>50230129</v>
          </cell>
          <cell r="E10" t="str">
            <v>刘哲</v>
          </cell>
          <cell r="F10">
            <v>83.8</v>
          </cell>
        </row>
        <row r="11">
          <cell r="D11">
            <v>50230820</v>
          </cell>
          <cell r="E11" t="str">
            <v>陈柳霞</v>
          </cell>
          <cell r="F11">
            <v>72.2</v>
          </cell>
        </row>
        <row r="12">
          <cell r="D12">
            <v>50231988</v>
          </cell>
          <cell r="E12" t="str">
            <v>赖梦娜</v>
          </cell>
          <cell r="F12">
            <v>80</v>
          </cell>
        </row>
        <row r="13">
          <cell r="D13">
            <v>50230280</v>
          </cell>
          <cell r="E13" t="str">
            <v>黄春慧</v>
          </cell>
          <cell r="F13">
            <v>76.4</v>
          </cell>
        </row>
        <row r="14">
          <cell r="D14">
            <v>50233000</v>
          </cell>
          <cell r="E14" t="str">
            <v>陈丽</v>
          </cell>
          <cell r="F14">
            <v>84.2</v>
          </cell>
        </row>
        <row r="15">
          <cell r="D15">
            <v>50230092</v>
          </cell>
          <cell r="E15" t="str">
            <v>江晨欢</v>
          </cell>
          <cell r="F15">
            <v>83.6</v>
          </cell>
        </row>
        <row r="16">
          <cell r="D16">
            <v>50230866</v>
          </cell>
          <cell r="E16" t="str">
            <v>陈靖芬</v>
          </cell>
          <cell r="F16">
            <v>85.8</v>
          </cell>
        </row>
        <row r="17">
          <cell r="D17">
            <v>50230555</v>
          </cell>
          <cell r="E17" t="str">
            <v>欧阳炜均</v>
          </cell>
          <cell r="F17">
            <v>78.4</v>
          </cell>
        </row>
        <row r="18">
          <cell r="D18">
            <v>50230170</v>
          </cell>
          <cell r="E18" t="str">
            <v>朱秋媚</v>
          </cell>
          <cell r="F18">
            <v>78.2</v>
          </cell>
        </row>
        <row r="19">
          <cell r="D19">
            <v>50230164</v>
          </cell>
          <cell r="E19" t="str">
            <v>施志添</v>
          </cell>
          <cell r="F19">
            <v>88</v>
          </cell>
        </row>
        <row r="20">
          <cell r="D20">
            <v>50231671</v>
          </cell>
          <cell r="E20" t="str">
            <v>黄桂汾</v>
          </cell>
          <cell r="F20">
            <v>81.8</v>
          </cell>
        </row>
        <row r="21">
          <cell r="D21">
            <v>50232702</v>
          </cell>
          <cell r="E21" t="str">
            <v>李羽颖</v>
          </cell>
          <cell r="F21">
            <v>74.8</v>
          </cell>
        </row>
        <row r="22">
          <cell r="D22">
            <v>50233338</v>
          </cell>
          <cell r="E22" t="str">
            <v>张佳容</v>
          </cell>
          <cell r="F22">
            <v>78.2</v>
          </cell>
        </row>
        <row r="23">
          <cell r="D23">
            <v>50230680</v>
          </cell>
          <cell r="E23" t="str">
            <v>赵淑芳</v>
          </cell>
          <cell r="F23">
            <v>85</v>
          </cell>
        </row>
        <row r="24">
          <cell r="D24">
            <v>50230238</v>
          </cell>
          <cell r="E24" t="str">
            <v>黄文婷</v>
          </cell>
          <cell r="F24">
            <v>76.6</v>
          </cell>
        </row>
        <row r="25">
          <cell r="D25">
            <v>50231857</v>
          </cell>
          <cell r="E25" t="str">
            <v>邓淑彬</v>
          </cell>
          <cell r="F25">
            <v>77.8</v>
          </cell>
        </row>
        <row r="26">
          <cell r="D26">
            <v>50230854</v>
          </cell>
          <cell r="E26" t="str">
            <v>李敏祯</v>
          </cell>
          <cell r="F26">
            <v>80.4</v>
          </cell>
        </row>
        <row r="27">
          <cell r="D27">
            <v>50232399</v>
          </cell>
          <cell r="E27" t="str">
            <v>张惠冰</v>
          </cell>
          <cell r="F27">
            <v>72.2</v>
          </cell>
        </row>
        <row r="28">
          <cell r="D28">
            <v>50233369</v>
          </cell>
          <cell r="E28" t="str">
            <v>刘彩花</v>
          </cell>
          <cell r="F28">
            <v>75.4</v>
          </cell>
        </row>
        <row r="29">
          <cell r="D29">
            <v>50230060</v>
          </cell>
          <cell r="E29" t="str">
            <v>阮小妹</v>
          </cell>
          <cell r="F29">
            <v>77.6</v>
          </cell>
        </row>
        <row r="30">
          <cell r="D30">
            <v>50232422</v>
          </cell>
          <cell r="E30" t="str">
            <v>易子玲</v>
          </cell>
          <cell r="F30">
            <v>84.4</v>
          </cell>
        </row>
        <row r="31">
          <cell r="D31">
            <v>50231320</v>
          </cell>
          <cell r="E31" t="str">
            <v>陈妙华</v>
          </cell>
          <cell r="F31">
            <v>85</v>
          </cell>
        </row>
        <row r="32">
          <cell r="D32">
            <v>50230966</v>
          </cell>
          <cell r="E32" t="str">
            <v>陈瑞叶</v>
          </cell>
          <cell r="F32">
            <v>79.8</v>
          </cell>
        </row>
        <row r="33">
          <cell r="D33">
            <v>50231583</v>
          </cell>
          <cell r="E33" t="str">
            <v>杨诗婷</v>
          </cell>
          <cell r="F33">
            <v>74.6</v>
          </cell>
        </row>
        <row r="34">
          <cell r="D34">
            <v>50231313</v>
          </cell>
          <cell r="E34" t="str">
            <v>吕小梅</v>
          </cell>
          <cell r="F34">
            <v>79.4</v>
          </cell>
        </row>
        <row r="35">
          <cell r="D35">
            <v>50230157</v>
          </cell>
          <cell r="E35" t="str">
            <v>王志婷</v>
          </cell>
        </row>
        <row r="36">
          <cell r="D36">
            <v>50230460</v>
          </cell>
          <cell r="E36" t="str">
            <v>卢慧婷</v>
          </cell>
          <cell r="F36">
            <v>83.2</v>
          </cell>
        </row>
        <row r="37">
          <cell r="D37">
            <v>50232909</v>
          </cell>
          <cell r="E37" t="str">
            <v>柳英杰</v>
          </cell>
          <cell r="F37">
            <v>68.4</v>
          </cell>
        </row>
        <row r="38">
          <cell r="D38">
            <v>50231007</v>
          </cell>
          <cell r="E38" t="str">
            <v>徐静</v>
          </cell>
        </row>
        <row r="39">
          <cell r="D39">
            <v>50232767</v>
          </cell>
          <cell r="E39" t="str">
            <v>张宝桂</v>
          </cell>
          <cell r="F39">
            <v>79.2</v>
          </cell>
        </row>
        <row r="40">
          <cell r="D40">
            <v>50231024</v>
          </cell>
          <cell r="E40" t="str">
            <v>黄银</v>
          </cell>
          <cell r="F40">
            <v>84.4</v>
          </cell>
        </row>
        <row r="41">
          <cell r="D41">
            <v>50230999</v>
          </cell>
          <cell r="E41" t="str">
            <v>区瑞琼</v>
          </cell>
          <cell r="F41">
            <v>86.2</v>
          </cell>
        </row>
        <row r="42">
          <cell r="D42">
            <v>50232743</v>
          </cell>
          <cell r="E42" t="str">
            <v>谭木兰</v>
          </cell>
          <cell r="F42">
            <v>79</v>
          </cell>
        </row>
        <row r="43">
          <cell r="D43">
            <v>50231367</v>
          </cell>
          <cell r="E43" t="str">
            <v>黄志敏</v>
          </cell>
          <cell r="F43">
            <v>78</v>
          </cell>
        </row>
        <row r="44">
          <cell r="D44">
            <v>50233266</v>
          </cell>
          <cell r="E44" t="str">
            <v>文焕如</v>
          </cell>
          <cell r="F44">
            <v>84.2</v>
          </cell>
        </row>
        <row r="45">
          <cell r="D45">
            <v>50233295</v>
          </cell>
          <cell r="E45" t="str">
            <v>梁彩华</v>
          </cell>
          <cell r="F45">
            <v>80.8</v>
          </cell>
        </row>
        <row r="46">
          <cell r="D46">
            <v>50232803</v>
          </cell>
          <cell r="E46" t="str">
            <v>谭楚婷</v>
          </cell>
          <cell r="F46">
            <v>78.2</v>
          </cell>
        </row>
        <row r="47">
          <cell r="D47">
            <v>50231209</v>
          </cell>
          <cell r="E47" t="str">
            <v>金洁敏</v>
          </cell>
          <cell r="F47">
            <v>76.2</v>
          </cell>
        </row>
        <row r="48">
          <cell r="D48">
            <v>50231571</v>
          </cell>
          <cell r="E48" t="str">
            <v>梁霞珠</v>
          </cell>
          <cell r="F48">
            <v>83.4</v>
          </cell>
        </row>
        <row r="49">
          <cell r="D49">
            <v>50230186</v>
          </cell>
          <cell r="E49" t="str">
            <v>杨静</v>
          </cell>
          <cell r="F49">
            <v>82</v>
          </cell>
        </row>
        <row r="50">
          <cell r="D50">
            <v>50232290</v>
          </cell>
          <cell r="E50" t="str">
            <v>冯雪颖</v>
          </cell>
          <cell r="F50">
            <v>76.4</v>
          </cell>
        </row>
        <row r="51">
          <cell r="D51">
            <v>50230574</v>
          </cell>
          <cell r="E51" t="str">
            <v>薛杏燕</v>
          </cell>
          <cell r="F51">
            <v>81.6</v>
          </cell>
        </row>
        <row r="52">
          <cell r="D52">
            <v>50232890</v>
          </cell>
          <cell r="E52" t="str">
            <v>陈家跃</v>
          </cell>
          <cell r="F52">
            <v>70.4</v>
          </cell>
        </row>
        <row r="53">
          <cell r="D53">
            <v>50230535</v>
          </cell>
          <cell r="E53" t="str">
            <v>胡学恩</v>
          </cell>
        </row>
        <row r="54">
          <cell r="D54">
            <v>50230262</v>
          </cell>
          <cell r="E54" t="str">
            <v>邓燕成</v>
          </cell>
          <cell r="F54">
            <v>81.4</v>
          </cell>
        </row>
        <row r="55">
          <cell r="D55">
            <v>50232261</v>
          </cell>
          <cell r="E55" t="str">
            <v>黄桂茹</v>
          </cell>
          <cell r="F55">
            <v>80.2</v>
          </cell>
        </row>
        <row r="56">
          <cell r="D56">
            <v>50232729</v>
          </cell>
          <cell r="E56" t="str">
            <v>梁彩芬</v>
          </cell>
          <cell r="F56">
            <v>87.2</v>
          </cell>
        </row>
        <row r="57">
          <cell r="D57">
            <v>50231218</v>
          </cell>
          <cell r="E57" t="str">
            <v>蒋嘉杰</v>
          </cell>
          <cell r="F57">
            <v>72</v>
          </cell>
        </row>
        <row r="58">
          <cell r="D58">
            <v>50231779</v>
          </cell>
          <cell r="E58" t="str">
            <v>凌志辉</v>
          </cell>
          <cell r="F58">
            <v>69.6</v>
          </cell>
        </row>
        <row r="59">
          <cell r="D59">
            <v>50230884</v>
          </cell>
          <cell r="E59" t="str">
            <v>黄艳娟</v>
          </cell>
          <cell r="F59">
            <v>83.4</v>
          </cell>
        </row>
        <row r="60">
          <cell r="D60">
            <v>50230932</v>
          </cell>
          <cell r="E60" t="str">
            <v>赵浩明</v>
          </cell>
          <cell r="F60">
            <v>80.2</v>
          </cell>
        </row>
        <row r="61">
          <cell r="D61">
            <v>50230133</v>
          </cell>
          <cell r="E61" t="str">
            <v>周霞</v>
          </cell>
          <cell r="F61">
            <v>75.8</v>
          </cell>
        </row>
        <row r="62">
          <cell r="D62">
            <v>50232285</v>
          </cell>
          <cell r="E62" t="str">
            <v>莫东立</v>
          </cell>
          <cell r="F62">
            <v>78.8</v>
          </cell>
        </row>
        <row r="63">
          <cell r="D63">
            <v>50232349</v>
          </cell>
          <cell r="E63" t="str">
            <v>谢程</v>
          </cell>
          <cell r="F63">
            <v>84.2</v>
          </cell>
        </row>
        <row r="64">
          <cell r="D64">
            <v>50233107</v>
          </cell>
          <cell r="E64" t="str">
            <v>林楷亮</v>
          </cell>
          <cell r="F64">
            <v>64.8</v>
          </cell>
        </row>
        <row r="65">
          <cell r="D65">
            <v>50233302</v>
          </cell>
          <cell r="E65" t="str">
            <v>王伟娟</v>
          </cell>
          <cell r="F65">
            <v>74.2</v>
          </cell>
        </row>
        <row r="66">
          <cell r="D66">
            <v>50231724</v>
          </cell>
          <cell r="E66" t="str">
            <v>王炎玲</v>
          </cell>
          <cell r="F66">
            <v>70.2</v>
          </cell>
        </row>
        <row r="67">
          <cell r="D67">
            <v>50231040</v>
          </cell>
          <cell r="E67" t="str">
            <v>王雅泳</v>
          </cell>
        </row>
        <row r="68">
          <cell r="D68">
            <v>50231547</v>
          </cell>
          <cell r="E68" t="str">
            <v>林豪茂</v>
          </cell>
        </row>
        <row r="69">
          <cell r="D69">
            <v>50231558</v>
          </cell>
          <cell r="E69" t="str">
            <v>韦琪琬</v>
          </cell>
        </row>
        <row r="70">
          <cell r="D70">
            <v>50231448</v>
          </cell>
          <cell r="E70" t="str">
            <v>戴诗雨</v>
          </cell>
        </row>
        <row r="71">
          <cell r="D71">
            <v>50231467</v>
          </cell>
          <cell r="E71" t="str">
            <v>李淑珍</v>
          </cell>
        </row>
        <row r="72">
          <cell r="D72">
            <v>50233281</v>
          </cell>
          <cell r="E72" t="str">
            <v>高江艳</v>
          </cell>
          <cell r="F72">
            <v>76.5</v>
          </cell>
        </row>
        <row r="73">
          <cell r="D73">
            <v>50230495</v>
          </cell>
          <cell r="E73" t="str">
            <v>邹吴丽</v>
          </cell>
          <cell r="F73">
            <v>82.2</v>
          </cell>
        </row>
        <row r="74">
          <cell r="D74">
            <v>50232872</v>
          </cell>
          <cell r="E74" t="str">
            <v>黄丽丽</v>
          </cell>
          <cell r="F74">
            <v>83.9</v>
          </cell>
        </row>
        <row r="75">
          <cell r="D75">
            <v>50230155</v>
          </cell>
          <cell r="E75" t="str">
            <v>何伴珍</v>
          </cell>
          <cell r="F75">
            <v>80.2</v>
          </cell>
        </row>
        <row r="76">
          <cell r="D76">
            <v>50232185</v>
          </cell>
          <cell r="E76" t="str">
            <v>张瑜</v>
          </cell>
          <cell r="F76">
            <v>83.2</v>
          </cell>
        </row>
        <row r="77">
          <cell r="D77">
            <v>50230115</v>
          </cell>
          <cell r="E77" t="str">
            <v>梁泳欣</v>
          </cell>
          <cell r="F77">
            <v>80.9</v>
          </cell>
        </row>
        <row r="78">
          <cell r="D78">
            <v>50230666</v>
          </cell>
          <cell r="E78" t="str">
            <v>黄肖宇</v>
          </cell>
          <cell r="F78">
            <v>84.3</v>
          </cell>
        </row>
        <row r="79">
          <cell r="D79">
            <v>50231068</v>
          </cell>
          <cell r="E79" t="str">
            <v>黄晓茵</v>
          </cell>
          <cell r="F79">
            <v>75.1</v>
          </cell>
        </row>
        <row r="80">
          <cell r="D80">
            <v>50231563</v>
          </cell>
          <cell r="E80" t="str">
            <v>梁淑娴</v>
          </cell>
          <cell r="F80">
            <v>84.6</v>
          </cell>
        </row>
        <row r="81">
          <cell r="D81">
            <v>50232101</v>
          </cell>
          <cell r="E81" t="str">
            <v>赵慕婷</v>
          </cell>
          <cell r="F81">
            <v>80.4</v>
          </cell>
        </row>
        <row r="82">
          <cell r="D82">
            <v>50232330</v>
          </cell>
          <cell r="E82" t="str">
            <v>郭倩盈</v>
          </cell>
          <cell r="F82">
            <v>83.4</v>
          </cell>
        </row>
        <row r="83">
          <cell r="D83">
            <v>50232955</v>
          </cell>
          <cell r="E83" t="str">
            <v>谢秀仪</v>
          </cell>
          <cell r="F83">
            <v>81.4</v>
          </cell>
        </row>
        <row r="84">
          <cell r="D84">
            <v>50232800</v>
          </cell>
          <cell r="E84" t="str">
            <v>梁宝玲</v>
          </cell>
          <cell r="F84">
            <v>79</v>
          </cell>
        </row>
        <row r="85">
          <cell r="D85">
            <v>50233140</v>
          </cell>
          <cell r="E85" t="str">
            <v>崔丽萍</v>
          </cell>
          <cell r="F85">
            <v>77.6</v>
          </cell>
        </row>
        <row r="86">
          <cell r="D86">
            <v>50231574</v>
          </cell>
          <cell r="E86" t="str">
            <v>王卓越</v>
          </cell>
          <cell r="F86">
            <v>79.8</v>
          </cell>
        </row>
        <row r="87">
          <cell r="D87">
            <v>50232660</v>
          </cell>
          <cell r="E87" t="str">
            <v>刘海茹</v>
          </cell>
          <cell r="F87">
            <v>84</v>
          </cell>
        </row>
        <row r="88">
          <cell r="D88">
            <v>50232748</v>
          </cell>
          <cell r="E88" t="str">
            <v>简舒婷</v>
          </cell>
          <cell r="F88">
            <v>83.6</v>
          </cell>
        </row>
        <row r="89">
          <cell r="D89">
            <v>50232183</v>
          </cell>
          <cell r="E89" t="str">
            <v>祝誉铭</v>
          </cell>
          <cell r="F89">
            <v>73</v>
          </cell>
        </row>
        <row r="90">
          <cell r="D90">
            <v>50233242</v>
          </cell>
          <cell r="E90" t="str">
            <v>张金淘</v>
          </cell>
          <cell r="F90">
            <v>78.2</v>
          </cell>
        </row>
        <row r="91">
          <cell r="D91">
            <v>50231224</v>
          </cell>
          <cell r="E91" t="str">
            <v>吴晓珍</v>
          </cell>
          <cell r="F91">
            <v>82.6</v>
          </cell>
        </row>
        <row r="92">
          <cell r="D92">
            <v>50232956</v>
          </cell>
          <cell r="E92" t="str">
            <v>李文敏</v>
          </cell>
          <cell r="F92">
            <v>77.4</v>
          </cell>
        </row>
        <row r="93">
          <cell r="D93">
            <v>50230703</v>
          </cell>
          <cell r="E93" t="str">
            <v>聂芷晴</v>
          </cell>
          <cell r="F93">
            <v>78.1</v>
          </cell>
        </row>
        <row r="94">
          <cell r="D94">
            <v>50233026</v>
          </cell>
          <cell r="E94" t="str">
            <v>何海娇</v>
          </cell>
          <cell r="F94">
            <v>84.5</v>
          </cell>
        </row>
        <row r="95">
          <cell r="D95">
            <v>50230231</v>
          </cell>
          <cell r="E95" t="str">
            <v>彭琳瑜</v>
          </cell>
          <cell r="F95">
            <v>86.6</v>
          </cell>
        </row>
        <row r="96">
          <cell r="D96">
            <v>50232225</v>
          </cell>
          <cell r="E96" t="str">
            <v>罗雪琴</v>
          </cell>
          <cell r="F96">
            <v>75.4</v>
          </cell>
        </row>
        <row r="97">
          <cell r="D97">
            <v>50230863</v>
          </cell>
          <cell r="E97" t="str">
            <v>叶钰珍</v>
          </cell>
          <cell r="F97">
            <v>83.7</v>
          </cell>
        </row>
        <row r="98">
          <cell r="D98">
            <v>50231225</v>
          </cell>
          <cell r="E98" t="str">
            <v>赵秋韵</v>
          </cell>
          <cell r="F98">
            <v>79.2</v>
          </cell>
        </row>
        <row r="99">
          <cell r="D99">
            <v>50230776</v>
          </cell>
          <cell r="E99" t="str">
            <v>郭春婷</v>
          </cell>
          <cell r="F99">
            <v>85.4</v>
          </cell>
        </row>
        <row r="100">
          <cell r="D100">
            <v>50231141</v>
          </cell>
          <cell r="E100" t="str">
            <v>梁彩燕</v>
          </cell>
          <cell r="F100">
            <v>71.8</v>
          </cell>
        </row>
        <row r="101">
          <cell r="D101">
            <v>50230100</v>
          </cell>
          <cell r="E101" t="str">
            <v>闫臣玉</v>
          </cell>
          <cell r="F101">
            <v>72</v>
          </cell>
        </row>
        <row r="102">
          <cell r="D102">
            <v>50232324</v>
          </cell>
          <cell r="E102" t="str">
            <v>李桂冰</v>
          </cell>
          <cell r="F102">
            <v>82.9</v>
          </cell>
        </row>
        <row r="103">
          <cell r="D103">
            <v>50232823</v>
          </cell>
          <cell r="E103" t="str">
            <v>谭晓君</v>
          </cell>
        </row>
        <row r="104">
          <cell r="D104">
            <v>50232206</v>
          </cell>
          <cell r="E104" t="str">
            <v>谢硕婷</v>
          </cell>
        </row>
        <row r="105">
          <cell r="D105">
            <v>50231658</v>
          </cell>
          <cell r="E105" t="str">
            <v>薛丹</v>
          </cell>
          <cell r="F105">
            <v>88.4</v>
          </cell>
        </row>
        <row r="106">
          <cell r="D106">
            <v>50231498</v>
          </cell>
          <cell r="E106" t="str">
            <v>游琼</v>
          </cell>
          <cell r="F106">
            <v>88.2</v>
          </cell>
        </row>
        <row r="107">
          <cell r="D107">
            <v>50232374</v>
          </cell>
          <cell r="E107" t="str">
            <v>谭泳琪</v>
          </cell>
          <cell r="F107">
            <v>87.2</v>
          </cell>
        </row>
        <row r="108">
          <cell r="D108">
            <v>50231528</v>
          </cell>
          <cell r="E108" t="str">
            <v>陈惠茵</v>
          </cell>
          <cell r="F108">
            <v>87</v>
          </cell>
        </row>
        <row r="109">
          <cell r="D109">
            <v>50230267</v>
          </cell>
          <cell r="E109" t="str">
            <v>邱凤萍</v>
          </cell>
          <cell r="F109">
            <v>86.8</v>
          </cell>
        </row>
        <row r="110">
          <cell r="D110">
            <v>50231172</v>
          </cell>
          <cell r="E110" t="str">
            <v>李颖雯</v>
          </cell>
          <cell r="F110">
            <v>86.8</v>
          </cell>
        </row>
        <row r="111">
          <cell r="D111">
            <v>50231491</v>
          </cell>
          <cell r="E111" t="str">
            <v>钟慧</v>
          </cell>
          <cell r="F111">
            <v>85.6</v>
          </cell>
        </row>
        <row r="112">
          <cell r="D112">
            <v>50230979</v>
          </cell>
          <cell r="E112" t="str">
            <v>陈博帅</v>
          </cell>
          <cell r="F112">
            <v>84.4</v>
          </cell>
        </row>
        <row r="113">
          <cell r="D113">
            <v>50232386</v>
          </cell>
          <cell r="E113" t="str">
            <v>谢家敏</v>
          </cell>
          <cell r="F113">
            <v>84.2</v>
          </cell>
        </row>
        <row r="114">
          <cell r="D114">
            <v>50231529</v>
          </cell>
          <cell r="E114" t="str">
            <v>钟雪儿</v>
          </cell>
          <cell r="F114">
            <v>84.2</v>
          </cell>
        </row>
        <row r="115">
          <cell r="D115">
            <v>50232406</v>
          </cell>
          <cell r="E115" t="str">
            <v>李美婷</v>
          </cell>
          <cell r="F115">
            <v>84.2</v>
          </cell>
        </row>
        <row r="116">
          <cell r="D116">
            <v>50231281</v>
          </cell>
          <cell r="E116" t="str">
            <v>朱颖婷</v>
          </cell>
          <cell r="F116">
            <v>84</v>
          </cell>
        </row>
        <row r="117">
          <cell r="D117">
            <v>50231408</v>
          </cell>
          <cell r="E117" t="str">
            <v>张忆茹</v>
          </cell>
          <cell r="F117">
            <v>84</v>
          </cell>
        </row>
        <row r="118">
          <cell r="D118">
            <v>50232895</v>
          </cell>
          <cell r="E118" t="str">
            <v>黄雅欢</v>
          </cell>
          <cell r="F118">
            <v>83.8</v>
          </cell>
        </row>
        <row r="119">
          <cell r="D119">
            <v>50231885</v>
          </cell>
          <cell r="E119" t="str">
            <v>傅丽君</v>
          </cell>
          <cell r="F119">
            <v>83.6</v>
          </cell>
        </row>
        <row r="120">
          <cell r="D120">
            <v>50230550</v>
          </cell>
          <cell r="E120" t="str">
            <v>许静</v>
          </cell>
          <cell r="F120">
            <v>83.4</v>
          </cell>
        </row>
        <row r="121">
          <cell r="D121">
            <v>50231167</v>
          </cell>
          <cell r="E121" t="str">
            <v>梁伶俐</v>
          </cell>
          <cell r="F121">
            <v>83</v>
          </cell>
        </row>
        <row r="122">
          <cell r="D122">
            <v>50230296</v>
          </cell>
          <cell r="E122" t="str">
            <v>叶丽梅</v>
          </cell>
          <cell r="F122">
            <v>82.8</v>
          </cell>
        </row>
        <row r="123">
          <cell r="D123">
            <v>50230578</v>
          </cell>
          <cell r="E123" t="str">
            <v>谢颖珊</v>
          </cell>
          <cell r="F123">
            <v>82.2</v>
          </cell>
        </row>
        <row r="124">
          <cell r="D124">
            <v>50231584</v>
          </cell>
          <cell r="E124" t="str">
            <v>黎翠华</v>
          </cell>
          <cell r="F124">
            <v>81.2</v>
          </cell>
        </row>
        <row r="125">
          <cell r="D125">
            <v>50232132</v>
          </cell>
          <cell r="E125" t="str">
            <v>肖珺</v>
          </cell>
          <cell r="F125">
            <v>81</v>
          </cell>
        </row>
        <row r="126">
          <cell r="D126">
            <v>50231175</v>
          </cell>
          <cell r="E126" t="str">
            <v>吕芷莹</v>
          </cell>
          <cell r="F126">
            <v>80.8</v>
          </cell>
        </row>
        <row r="127">
          <cell r="D127">
            <v>50232536</v>
          </cell>
          <cell r="E127" t="str">
            <v>梁泳珠</v>
          </cell>
          <cell r="F127">
            <v>80</v>
          </cell>
        </row>
        <row r="128">
          <cell r="D128">
            <v>50231419</v>
          </cell>
          <cell r="E128" t="str">
            <v>谭雅芬</v>
          </cell>
          <cell r="F128">
            <v>78</v>
          </cell>
        </row>
        <row r="129">
          <cell r="D129">
            <v>50230899</v>
          </cell>
          <cell r="E129" t="str">
            <v>林嘉华</v>
          </cell>
          <cell r="F129">
            <v>77.2</v>
          </cell>
        </row>
        <row r="130">
          <cell r="D130">
            <v>50232972</v>
          </cell>
          <cell r="E130" t="str">
            <v>李永翠</v>
          </cell>
          <cell r="F130">
            <v>76</v>
          </cell>
        </row>
        <row r="131">
          <cell r="D131">
            <v>50231005</v>
          </cell>
          <cell r="E131" t="str">
            <v>吴雪霏</v>
          </cell>
        </row>
        <row r="132">
          <cell r="D132">
            <v>50231613</v>
          </cell>
          <cell r="E132" t="str">
            <v>尹佩玲</v>
          </cell>
        </row>
        <row r="133">
          <cell r="D133">
            <v>50230949</v>
          </cell>
          <cell r="E133" t="str">
            <v>肖愈成</v>
          </cell>
        </row>
        <row r="134">
          <cell r="D134">
            <v>50231257</v>
          </cell>
          <cell r="E134" t="str">
            <v>殷秀环</v>
          </cell>
        </row>
        <row r="135">
          <cell r="D135">
            <v>50232987</v>
          </cell>
          <cell r="E135" t="str">
            <v>陈慧林</v>
          </cell>
        </row>
        <row r="136">
          <cell r="D136">
            <v>50232570</v>
          </cell>
          <cell r="E136" t="str">
            <v>李丽芳</v>
          </cell>
        </row>
        <row r="137">
          <cell r="D137">
            <v>50231127</v>
          </cell>
          <cell r="E137" t="str">
            <v>蔡晓敏</v>
          </cell>
        </row>
        <row r="138">
          <cell r="D138">
            <v>50231130</v>
          </cell>
          <cell r="E138" t="str">
            <v>黄钊莹</v>
          </cell>
          <cell r="F138">
            <v>86.2</v>
          </cell>
        </row>
        <row r="139">
          <cell r="D139">
            <v>50230008</v>
          </cell>
          <cell r="E139" t="str">
            <v>廖晓清</v>
          </cell>
          <cell r="F139">
            <v>86</v>
          </cell>
        </row>
        <row r="140">
          <cell r="D140">
            <v>50231672</v>
          </cell>
          <cell r="E140" t="str">
            <v>谭家鸿</v>
          </cell>
          <cell r="F140">
            <v>85.2</v>
          </cell>
        </row>
        <row r="141">
          <cell r="D141">
            <v>50230330</v>
          </cell>
          <cell r="E141" t="str">
            <v>张璇璇</v>
          </cell>
          <cell r="F141">
            <v>84.4</v>
          </cell>
        </row>
        <row r="142">
          <cell r="D142">
            <v>50231239</v>
          </cell>
          <cell r="E142" t="str">
            <v>谢稳平</v>
          </cell>
          <cell r="F142">
            <v>83.8</v>
          </cell>
        </row>
        <row r="143">
          <cell r="D143">
            <v>50231076</v>
          </cell>
          <cell r="E143" t="str">
            <v>谢佩瑜</v>
          </cell>
          <cell r="F143">
            <v>83.4</v>
          </cell>
        </row>
        <row r="144">
          <cell r="D144">
            <v>50230228</v>
          </cell>
          <cell r="E144" t="str">
            <v>冯嘉敏</v>
          </cell>
          <cell r="F144">
            <v>82.4</v>
          </cell>
        </row>
        <row r="145">
          <cell r="D145">
            <v>50231444</v>
          </cell>
          <cell r="E145" t="str">
            <v>卢家灵</v>
          </cell>
          <cell r="F145">
            <v>82.2</v>
          </cell>
        </row>
        <row r="146">
          <cell r="D146">
            <v>50231692</v>
          </cell>
          <cell r="E146" t="str">
            <v>梁晓君</v>
          </cell>
          <cell r="F146">
            <v>81.8</v>
          </cell>
        </row>
        <row r="147">
          <cell r="D147">
            <v>50231910</v>
          </cell>
          <cell r="E147" t="str">
            <v>林诗敏</v>
          </cell>
          <cell r="F147">
            <v>81.8</v>
          </cell>
        </row>
        <row r="148">
          <cell r="D148">
            <v>50230367</v>
          </cell>
          <cell r="E148" t="str">
            <v>区淑婷</v>
          </cell>
          <cell r="F148">
            <v>81</v>
          </cell>
        </row>
        <row r="149">
          <cell r="D149">
            <v>50231991</v>
          </cell>
          <cell r="E149" t="str">
            <v>李颖瑜</v>
          </cell>
          <cell r="F149">
            <v>80.8</v>
          </cell>
        </row>
        <row r="150">
          <cell r="D150">
            <v>50233382</v>
          </cell>
          <cell r="E150" t="str">
            <v>陈倩卿</v>
          </cell>
          <cell r="F150">
            <v>80.8</v>
          </cell>
        </row>
        <row r="151">
          <cell r="D151">
            <v>50231075</v>
          </cell>
          <cell r="E151" t="str">
            <v>麦杏花</v>
          </cell>
          <cell r="F151">
            <v>80.6</v>
          </cell>
        </row>
        <row r="152">
          <cell r="D152">
            <v>50231366</v>
          </cell>
          <cell r="E152" t="str">
            <v>张亚楠</v>
          </cell>
          <cell r="F152">
            <v>80</v>
          </cell>
        </row>
        <row r="153">
          <cell r="D153">
            <v>50230883</v>
          </cell>
          <cell r="E153" t="str">
            <v>邹金平</v>
          </cell>
          <cell r="F153">
            <v>79.6</v>
          </cell>
        </row>
        <row r="154">
          <cell r="D154">
            <v>50230534</v>
          </cell>
          <cell r="E154" t="str">
            <v>卢雪仪</v>
          </cell>
          <cell r="F154">
            <v>79.4</v>
          </cell>
        </row>
        <row r="155">
          <cell r="D155">
            <v>50231114</v>
          </cell>
          <cell r="E155" t="str">
            <v>李坚平</v>
          </cell>
          <cell r="F155">
            <v>79.4</v>
          </cell>
        </row>
        <row r="156">
          <cell r="D156">
            <v>50231365</v>
          </cell>
          <cell r="E156" t="str">
            <v>陈嘉琪</v>
          </cell>
          <cell r="F156">
            <v>79.4</v>
          </cell>
        </row>
        <row r="157">
          <cell r="D157">
            <v>50230653</v>
          </cell>
          <cell r="E157" t="str">
            <v>罗淑娟</v>
          </cell>
          <cell r="F157">
            <v>79.4</v>
          </cell>
        </row>
        <row r="158">
          <cell r="D158">
            <v>50232563</v>
          </cell>
          <cell r="E158" t="str">
            <v>欧阳靖雯</v>
          </cell>
          <cell r="F158">
            <v>78.6</v>
          </cell>
        </row>
        <row r="159">
          <cell r="D159">
            <v>50230700</v>
          </cell>
          <cell r="E159" t="str">
            <v>耿况艳</v>
          </cell>
          <cell r="F159">
            <v>78</v>
          </cell>
        </row>
        <row r="160">
          <cell r="D160">
            <v>50230730</v>
          </cell>
          <cell r="E160" t="str">
            <v>陈龙妹</v>
          </cell>
          <cell r="F160">
            <v>76.4</v>
          </cell>
        </row>
        <row r="161">
          <cell r="D161">
            <v>50231894</v>
          </cell>
          <cell r="E161" t="str">
            <v>吴玉换</v>
          </cell>
          <cell r="F161">
            <v>75.8</v>
          </cell>
        </row>
        <row r="162">
          <cell r="D162">
            <v>50231538</v>
          </cell>
          <cell r="E162" t="str">
            <v>谭诗遥</v>
          </cell>
          <cell r="F162">
            <v>74.6</v>
          </cell>
        </row>
        <row r="163">
          <cell r="D163">
            <v>50231238</v>
          </cell>
          <cell r="E163" t="str">
            <v>罗翠红</v>
          </cell>
          <cell r="F163">
            <v>73.2</v>
          </cell>
        </row>
        <row r="164">
          <cell r="D164">
            <v>50231190</v>
          </cell>
          <cell r="E164" t="str">
            <v>黄秋婵</v>
          </cell>
          <cell r="F164">
            <v>73</v>
          </cell>
        </row>
        <row r="165">
          <cell r="D165">
            <v>50230584</v>
          </cell>
          <cell r="E165" t="str">
            <v>赵颖茵</v>
          </cell>
          <cell r="F165">
            <v>73</v>
          </cell>
        </row>
        <row r="166">
          <cell r="D166">
            <v>50232497</v>
          </cell>
          <cell r="E166" t="str">
            <v>李妙琳</v>
          </cell>
          <cell r="F166">
            <v>72</v>
          </cell>
        </row>
        <row r="167">
          <cell r="D167">
            <v>50231301</v>
          </cell>
          <cell r="E167" t="str">
            <v>林贺升</v>
          </cell>
          <cell r="F167">
            <v>71.8</v>
          </cell>
        </row>
        <row r="168">
          <cell r="D168">
            <v>50230423</v>
          </cell>
          <cell r="E168" t="str">
            <v>尧梦琪</v>
          </cell>
          <cell r="F168">
            <v>83.4</v>
          </cell>
        </row>
        <row r="169">
          <cell r="D169">
            <v>50233190</v>
          </cell>
          <cell r="E169" t="str">
            <v>吴珊珊</v>
          </cell>
          <cell r="F169">
            <v>75.4</v>
          </cell>
        </row>
        <row r="170">
          <cell r="D170">
            <v>50230529</v>
          </cell>
          <cell r="E170" t="str">
            <v>许明珠</v>
          </cell>
          <cell r="F170">
            <v>76.2</v>
          </cell>
        </row>
        <row r="171">
          <cell r="D171">
            <v>50230768</v>
          </cell>
          <cell r="E171" t="str">
            <v>刘丽敏</v>
          </cell>
          <cell r="F171">
            <v>79.8</v>
          </cell>
        </row>
        <row r="172">
          <cell r="D172">
            <v>50232658</v>
          </cell>
          <cell r="E172" t="str">
            <v>蔡海媚</v>
          </cell>
          <cell r="F172">
            <v>82.4</v>
          </cell>
        </row>
        <row r="173">
          <cell r="D173">
            <v>50230243</v>
          </cell>
          <cell r="E173" t="str">
            <v>杨姗</v>
          </cell>
          <cell r="F173">
            <v>83.8</v>
          </cell>
        </row>
        <row r="174">
          <cell r="D174">
            <v>50230184</v>
          </cell>
          <cell r="E174" t="str">
            <v>彭嘉琪</v>
          </cell>
          <cell r="F174">
            <v>75.8</v>
          </cell>
        </row>
        <row r="175">
          <cell r="D175">
            <v>50233213</v>
          </cell>
          <cell r="E175" t="str">
            <v>陈丽柔</v>
          </cell>
          <cell r="F175">
            <v>82.4</v>
          </cell>
        </row>
        <row r="176">
          <cell r="D176">
            <v>50231532</v>
          </cell>
          <cell r="E176" t="str">
            <v>李倩婷</v>
          </cell>
          <cell r="F176">
            <v>80.6</v>
          </cell>
        </row>
        <row r="177">
          <cell r="D177">
            <v>50231220</v>
          </cell>
          <cell r="E177" t="str">
            <v>陈育辉</v>
          </cell>
          <cell r="F177">
            <v>81</v>
          </cell>
        </row>
        <row r="178">
          <cell r="D178">
            <v>50231195</v>
          </cell>
          <cell r="E178" t="str">
            <v>邓小红</v>
          </cell>
          <cell r="F178">
            <v>78.4</v>
          </cell>
        </row>
        <row r="179">
          <cell r="D179">
            <v>50230544</v>
          </cell>
          <cell r="E179" t="str">
            <v>许可怡</v>
          </cell>
          <cell r="F179">
            <v>75.8</v>
          </cell>
        </row>
        <row r="180">
          <cell r="D180">
            <v>50230159</v>
          </cell>
          <cell r="E180" t="str">
            <v>林健珍</v>
          </cell>
          <cell r="F180">
            <v>82.6</v>
          </cell>
        </row>
        <row r="181">
          <cell r="D181">
            <v>50230472</v>
          </cell>
          <cell r="E181" t="str">
            <v>陈悦欣</v>
          </cell>
          <cell r="F181">
            <v>78.4</v>
          </cell>
        </row>
        <row r="182">
          <cell r="D182">
            <v>50230637</v>
          </cell>
          <cell r="E182" t="str">
            <v>李咏诗</v>
          </cell>
          <cell r="F182">
            <v>83.2</v>
          </cell>
        </row>
        <row r="183">
          <cell r="D183">
            <v>50231626</v>
          </cell>
          <cell r="E183" t="str">
            <v>李淑冰</v>
          </cell>
          <cell r="F183">
            <v>82.8</v>
          </cell>
        </row>
        <row r="184">
          <cell r="D184">
            <v>50231941</v>
          </cell>
          <cell r="E184" t="str">
            <v>陈姿余</v>
          </cell>
          <cell r="F184">
            <v>81.4</v>
          </cell>
        </row>
        <row r="185">
          <cell r="D185">
            <v>50231514</v>
          </cell>
          <cell r="E185" t="str">
            <v>张晓琳</v>
          </cell>
          <cell r="F185">
            <v>83</v>
          </cell>
        </row>
        <row r="186">
          <cell r="D186">
            <v>50231234</v>
          </cell>
          <cell r="E186" t="str">
            <v>杨振</v>
          </cell>
          <cell r="F186">
            <v>80.2</v>
          </cell>
        </row>
        <row r="187">
          <cell r="D187">
            <v>50231013</v>
          </cell>
          <cell r="E187" t="str">
            <v>邓回香</v>
          </cell>
          <cell r="F187">
            <v>77.2</v>
          </cell>
        </row>
        <row r="188">
          <cell r="D188">
            <v>50230126</v>
          </cell>
          <cell r="E188" t="str">
            <v>吴绮虹</v>
          </cell>
          <cell r="F188">
            <v>63.2</v>
          </cell>
        </row>
        <row r="189">
          <cell r="D189">
            <v>50230080</v>
          </cell>
          <cell r="E189" t="str">
            <v>孙天晴</v>
          </cell>
          <cell r="F189">
            <v>78.2</v>
          </cell>
        </row>
        <row r="190">
          <cell r="D190">
            <v>50231306</v>
          </cell>
          <cell r="E190" t="str">
            <v>陈玉玲</v>
          </cell>
          <cell r="F190">
            <v>88.2</v>
          </cell>
        </row>
        <row r="191">
          <cell r="D191">
            <v>50231267</v>
          </cell>
          <cell r="E191" t="str">
            <v>张志梅</v>
          </cell>
          <cell r="F191">
            <v>84.4</v>
          </cell>
        </row>
        <row r="192">
          <cell r="D192">
            <v>50233075</v>
          </cell>
          <cell r="E192" t="str">
            <v>卓静</v>
          </cell>
          <cell r="F192">
            <v>76.2</v>
          </cell>
        </row>
        <row r="193">
          <cell r="D193">
            <v>50230425</v>
          </cell>
          <cell r="E193" t="str">
            <v>陈燕雯</v>
          </cell>
          <cell r="F193">
            <v>78.2</v>
          </cell>
        </row>
        <row r="194">
          <cell r="D194">
            <v>50232420</v>
          </cell>
          <cell r="E194" t="str">
            <v>杨洁</v>
          </cell>
          <cell r="F194">
            <v>79.4</v>
          </cell>
        </row>
        <row r="195">
          <cell r="D195">
            <v>50230600</v>
          </cell>
          <cell r="E195" t="str">
            <v>区玉庆</v>
          </cell>
        </row>
        <row r="196">
          <cell r="D196">
            <v>50231588</v>
          </cell>
          <cell r="E196" t="str">
            <v>熊芷榕</v>
          </cell>
          <cell r="F196">
            <v>79.8</v>
          </cell>
        </row>
        <row r="197">
          <cell r="D197">
            <v>50232120</v>
          </cell>
          <cell r="E197" t="str">
            <v>李铬宁</v>
          </cell>
          <cell r="F197">
            <v>81.2</v>
          </cell>
        </row>
        <row r="198">
          <cell r="D198">
            <v>50232631</v>
          </cell>
          <cell r="E198" t="str">
            <v>谢燕萍</v>
          </cell>
          <cell r="F198">
            <v>77.2</v>
          </cell>
        </row>
        <row r="199">
          <cell r="D199">
            <v>50232653</v>
          </cell>
          <cell r="E199" t="str">
            <v>杨东梅</v>
          </cell>
          <cell r="F199">
            <v>81</v>
          </cell>
        </row>
        <row r="200">
          <cell r="D200">
            <v>50230486</v>
          </cell>
          <cell r="E200" t="str">
            <v>黄森淼</v>
          </cell>
          <cell r="F200">
            <v>80.6</v>
          </cell>
        </row>
        <row r="201">
          <cell r="D201">
            <v>50233324</v>
          </cell>
          <cell r="E201" t="str">
            <v>黄泳琪</v>
          </cell>
        </row>
        <row r="202">
          <cell r="D202">
            <v>50231823</v>
          </cell>
          <cell r="E202" t="str">
            <v>陈润博</v>
          </cell>
          <cell r="F202">
            <v>82.4</v>
          </cell>
        </row>
        <row r="203">
          <cell r="D203">
            <v>50230035</v>
          </cell>
          <cell r="E203" t="str">
            <v>李杰燊</v>
          </cell>
          <cell r="F203">
            <v>78</v>
          </cell>
        </row>
        <row r="204">
          <cell r="D204">
            <v>50231847</v>
          </cell>
          <cell r="E204" t="str">
            <v>梁豪昌</v>
          </cell>
          <cell r="F204">
            <v>81.6</v>
          </cell>
        </row>
        <row r="205">
          <cell r="D205">
            <v>50230956</v>
          </cell>
          <cell r="E205" t="str">
            <v>陈思远</v>
          </cell>
          <cell r="F205">
            <v>85.9</v>
          </cell>
        </row>
        <row r="206">
          <cell r="D206">
            <v>50230701</v>
          </cell>
          <cell r="E206" t="str">
            <v>吴耀莹</v>
          </cell>
          <cell r="F206">
            <v>82.2</v>
          </cell>
        </row>
        <row r="207">
          <cell r="D207">
            <v>50230967</v>
          </cell>
          <cell r="E207" t="str">
            <v>梁雅欣</v>
          </cell>
          <cell r="F207">
            <v>81</v>
          </cell>
        </row>
        <row r="208">
          <cell r="D208">
            <v>50232549</v>
          </cell>
          <cell r="E208" t="str">
            <v>封莉</v>
          </cell>
          <cell r="F208">
            <v>82.8</v>
          </cell>
        </row>
        <row r="209">
          <cell r="D209">
            <v>50230636</v>
          </cell>
          <cell r="E209" t="str">
            <v>贵强</v>
          </cell>
          <cell r="F209">
            <v>84.9</v>
          </cell>
        </row>
        <row r="210">
          <cell r="D210">
            <v>50231950</v>
          </cell>
          <cell r="E210" t="str">
            <v>郑淏丹</v>
          </cell>
          <cell r="F210">
            <v>75.6</v>
          </cell>
        </row>
        <row r="211">
          <cell r="D211">
            <v>50231833</v>
          </cell>
          <cell r="E211" t="str">
            <v>毛珊珊</v>
          </cell>
          <cell r="F211">
            <v>82.1</v>
          </cell>
        </row>
        <row r="212">
          <cell r="D212">
            <v>50230225</v>
          </cell>
          <cell r="E212" t="str">
            <v>覃湘玲</v>
          </cell>
          <cell r="F212">
            <v>83.7</v>
          </cell>
        </row>
        <row r="213">
          <cell r="D213">
            <v>50231799</v>
          </cell>
          <cell r="E213" t="str">
            <v>梁淑晶</v>
          </cell>
          <cell r="F213">
            <v>82.16</v>
          </cell>
        </row>
        <row r="214">
          <cell r="D214">
            <v>50230338</v>
          </cell>
          <cell r="E214" t="str">
            <v>莫静怡</v>
          </cell>
          <cell r="F214">
            <v>80.9</v>
          </cell>
        </row>
        <row r="215">
          <cell r="D215">
            <v>50231439</v>
          </cell>
          <cell r="E215" t="str">
            <v>黄嘉颖</v>
          </cell>
          <cell r="F215">
            <v>80.9</v>
          </cell>
        </row>
        <row r="216">
          <cell r="D216">
            <v>50232212</v>
          </cell>
          <cell r="E216" t="str">
            <v>伍韵怡</v>
          </cell>
          <cell r="F216">
            <v>85.92</v>
          </cell>
        </row>
        <row r="217">
          <cell r="D217">
            <v>50230996</v>
          </cell>
          <cell r="E217" t="str">
            <v>辛豪洋</v>
          </cell>
        </row>
        <row r="218">
          <cell r="D218">
            <v>50230997</v>
          </cell>
          <cell r="E218" t="str">
            <v>朱泳欣</v>
          </cell>
          <cell r="F218">
            <v>80</v>
          </cell>
        </row>
        <row r="219">
          <cell r="D219">
            <v>50233212</v>
          </cell>
          <cell r="E219" t="str">
            <v>黄浩</v>
          </cell>
          <cell r="F219">
            <v>75.6</v>
          </cell>
        </row>
        <row r="220">
          <cell r="D220">
            <v>50231733</v>
          </cell>
          <cell r="E220" t="str">
            <v>肖秋明</v>
          </cell>
          <cell r="F220">
            <v>75</v>
          </cell>
        </row>
        <row r="221">
          <cell r="D221">
            <v>50231788</v>
          </cell>
          <cell r="E221" t="str">
            <v>彭石明</v>
          </cell>
          <cell r="F221">
            <v>76.4</v>
          </cell>
        </row>
        <row r="222">
          <cell r="D222">
            <v>50230088</v>
          </cell>
          <cell r="E222" t="str">
            <v>黄晓琳</v>
          </cell>
          <cell r="F222">
            <v>85.6</v>
          </cell>
        </row>
        <row r="223">
          <cell r="D223">
            <v>50232806</v>
          </cell>
          <cell r="E223" t="str">
            <v>何洁云</v>
          </cell>
        </row>
        <row r="224">
          <cell r="D224">
            <v>50232188</v>
          </cell>
          <cell r="E224" t="str">
            <v>李阳</v>
          </cell>
          <cell r="F224">
            <v>83.2</v>
          </cell>
        </row>
        <row r="225">
          <cell r="D225">
            <v>50230082</v>
          </cell>
          <cell r="E225" t="str">
            <v>李景阳</v>
          </cell>
          <cell r="F225">
            <v>79.8</v>
          </cell>
        </row>
        <row r="226">
          <cell r="D226">
            <v>50230061</v>
          </cell>
          <cell r="E226" t="str">
            <v>谢翠琼</v>
          </cell>
          <cell r="F226">
            <v>81</v>
          </cell>
        </row>
        <row r="227">
          <cell r="D227">
            <v>50230071</v>
          </cell>
          <cell r="E227" t="str">
            <v>林银婷</v>
          </cell>
          <cell r="F227">
            <v>79.8</v>
          </cell>
        </row>
        <row r="228">
          <cell r="D228">
            <v>50230944</v>
          </cell>
          <cell r="E228" t="str">
            <v>丘铖就</v>
          </cell>
          <cell r="F228">
            <v>76.6</v>
          </cell>
        </row>
        <row r="229">
          <cell r="D229">
            <v>50230762</v>
          </cell>
          <cell r="E229" t="str">
            <v>黄伟玲</v>
          </cell>
          <cell r="F229">
            <v>80.4</v>
          </cell>
        </row>
        <row r="230">
          <cell r="D230">
            <v>50230047</v>
          </cell>
          <cell r="E230" t="str">
            <v>陈汉全</v>
          </cell>
          <cell r="F230">
            <v>75.6</v>
          </cell>
        </row>
        <row r="231">
          <cell r="D231">
            <v>50232093</v>
          </cell>
          <cell r="E231" t="str">
            <v>林锦成</v>
          </cell>
          <cell r="F231">
            <v>77.2</v>
          </cell>
        </row>
        <row r="232">
          <cell r="D232">
            <v>50232633</v>
          </cell>
          <cell r="E232" t="str">
            <v>卢炎雄</v>
          </cell>
          <cell r="F232">
            <v>79.8</v>
          </cell>
        </row>
        <row r="233">
          <cell r="D233">
            <v>50230608</v>
          </cell>
          <cell r="E233" t="str">
            <v>马达汉</v>
          </cell>
          <cell r="F233">
            <v>85.4</v>
          </cell>
        </row>
        <row r="234">
          <cell r="D234">
            <v>50230042</v>
          </cell>
          <cell r="E234" t="str">
            <v>冯敏怡</v>
          </cell>
          <cell r="F234">
            <v>84.4</v>
          </cell>
        </row>
        <row r="235">
          <cell r="D235">
            <v>50230971</v>
          </cell>
          <cell r="E235" t="str">
            <v>何柏贤</v>
          </cell>
          <cell r="F235">
            <v>85.4</v>
          </cell>
        </row>
        <row r="236">
          <cell r="D236">
            <v>50230087</v>
          </cell>
          <cell r="E236" t="str">
            <v>黄嘉梁</v>
          </cell>
          <cell r="F236">
            <v>87</v>
          </cell>
        </row>
        <row r="237">
          <cell r="D237">
            <v>50230874</v>
          </cell>
          <cell r="E237" t="str">
            <v>谢华辉</v>
          </cell>
          <cell r="F237">
            <v>79</v>
          </cell>
        </row>
        <row r="238">
          <cell r="D238">
            <v>50230194</v>
          </cell>
          <cell r="E238" t="str">
            <v>陈日康</v>
          </cell>
          <cell r="F238">
            <v>79.4</v>
          </cell>
        </row>
        <row r="239">
          <cell r="D239">
            <v>50231437</v>
          </cell>
          <cell r="E239" t="str">
            <v>林嘉瑜</v>
          </cell>
          <cell r="F239">
            <v>77.2</v>
          </cell>
        </row>
        <row r="240">
          <cell r="D240">
            <v>50233027</v>
          </cell>
          <cell r="E240" t="str">
            <v>冯予琼</v>
          </cell>
          <cell r="F240">
            <v>85.6</v>
          </cell>
        </row>
        <row r="241">
          <cell r="D241">
            <v>50232383</v>
          </cell>
          <cell r="E241" t="str">
            <v>黄婷爱</v>
          </cell>
          <cell r="F241">
            <v>82</v>
          </cell>
        </row>
        <row r="242">
          <cell r="D242">
            <v>50231639</v>
          </cell>
          <cell r="E242" t="str">
            <v>蔡丽萍</v>
          </cell>
          <cell r="F242">
            <v>74.4</v>
          </cell>
        </row>
        <row r="243">
          <cell r="D243">
            <v>50232394</v>
          </cell>
          <cell r="E243" t="str">
            <v>陈欢笑</v>
          </cell>
          <cell r="F243">
            <v>84.2</v>
          </cell>
        </row>
        <row r="244">
          <cell r="D244">
            <v>50232877</v>
          </cell>
          <cell r="E244" t="str">
            <v>黄梅莎</v>
          </cell>
          <cell r="F244">
            <v>73.8</v>
          </cell>
        </row>
        <row r="245">
          <cell r="D245">
            <v>50231700</v>
          </cell>
          <cell r="E245" t="str">
            <v>杨晓君</v>
          </cell>
          <cell r="F245">
            <v>82.6</v>
          </cell>
        </row>
        <row r="246">
          <cell r="D246">
            <v>50231907</v>
          </cell>
          <cell r="E246" t="str">
            <v>刘晓慧</v>
          </cell>
          <cell r="F246">
            <v>80.8</v>
          </cell>
        </row>
        <row r="247">
          <cell r="D247">
            <v>50231042</v>
          </cell>
          <cell r="E247" t="str">
            <v>陈英谊</v>
          </cell>
          <cell r="F247">
            <v>80.4</v>
          </cell>
        </row>
        <row r="248">
          <cell r="D248">
            <v>50230481</v>
          </cell>
          <cell r="E248" t="str">
            <v>陈沅苑</v>
          </cell>
          <cell r="F248">
            <v>72.8</v>
          </cell>
        </row>
        <row r="249">
          <cell r="D249">
            <v>50232427</v>
          </cell>
          <cell r="E249" t="str">
            <v>区健敏</v>
          </cell>
          <cell r="F249">
            <v>86.2</v>
          </cell>
        </row>
        <row r="250">
          <cell r="D250">
            <v>50232031</v>
          </cell>
          <cell r="E250" t="str">
            <v>朱少贞</v>
          </cell>
          <cell r="F250">
            <v>75.2</v>
          </cell>
        </row>
        <row r="251">
          <cell r="D251">
            <v>50230913</v>
          </cell>
          <cell r="E251" t="str">
            <v>陈丽娜</v>
          </cell>
          <cell r="F251">
            <v>71</v>
          </cell>
        </row>
        <row r="252">
          <cell r="D252">
            <v>50231930</v>
          </cell>
          <cell r="E252" t="str">
            <v>李映红</v>
          </cell>
          <cell r="F252">
            <v>71.2</v>
          </cell>
        </row>
        <row r="253">
          <cell r="D253">
            <v>50230209</v>
          </cell>
          <cell r="E253" t="str">
            <v>彭坤</v>
          </cell>
          <cell r="F253">
            <v>75</v>
          </cell>
        </row>
        <row r="254">
          <cell r="D254">
            <v>50231815</v>
          </cell>
          <cell r="E254" t="str">
            <v>郑素娟</v>
          </cell>
          <cell r="F254">
            <v>86.4</v>
          </cell>
        </row>
        <row r="255">
          <cell r="D255">
            <v>50232194</v>
          </cell>
          <cell r="E255" t="str">
            <v>陈科浔</v>
          </cell>
          <cell r="F255">
            <v>74.2</v>
          </cell>
        </row>
        <row r="256">
          <cell r="D256">
            <v>50230497</v>
          </cell>
          <cell r="E256" t="str">
            <v>谭丽雯</v>
          </cell>
          <cell r="F256">
            <v>78</v>
          </cell>
        </row>
        <row r="257">
          <cell r="D257">
            <v>50231247</v>
          </cell>
          <cell r="E257" t="str">
            <v>霍泳珊</v>
          </cell>
          <cell r="F257">
            <v>82.6</v>
          </cell>
        </row>
        <row r="258">
          <cell r="D258">
            <v>50230777</v>
          </cell>
          <cell r="E258" t="str">
            <v>黄佩燕</v>
          </cell>
          <cell r="F258">
            <v>83.6</v>
          </cell>
        </row>
        <row r="259">
          <cell r="D259">
            <v>50230662</v>
          </cell>
          <cell r="E259" t="str">
            <v>梁慧婷</v>
          </cell>
          <cell r="F259">
            <v>76.6</v>
          </cell>
        </row>
        <row r="260">
          <cell r="D260">
            <v>50231163</v>
          </cell>
          <cell r="E260" t="str">
            <v>赵慧舒</v>
          </cell>
          <cell r="F260">
            <v>69.6</v>
          </cell>
        </row>
        <row r="261">
          <cell r="D261">
            <v>50231918</v>
          </cell>
          <cell r="E261" t="str">
            <v>林烁敏</v>
          </cell>
          <cell r="F261">
            <v>79.4</v>
          </cell>
        </row>
        <row r="262">
          <cell r="D262">
            <v>50230500</v>
          </cell>
          <cell r="E262" t="str">
            <v>周雨洁</v>
          </cell>
          <cell r="F262">
            <v>75.2</v>
          </cell>
        </row>
        <row r="263">
          <cell r="D263">
            <v>50230606</v>
          </cell>
          <cell r="E263" t="str">
            <v>崔莹莹</v>
          </cell>
        </row>
        <row r="264">
          <cell r="D264">
            <v>50233046</v>
          </cell>
          <cell r="E264" t="str">
            <v>黄鸣恩</v>
          </cell>
          <cell r="F264">
            <v>80</v>
          </cell>
        </row>
        <row r="265">
          <cell r="D265">
            <v>50232166</v>
          </cell>
          <cell r="E265" t="str">
            <v>文敬乔</v>
          </cell>
          <cell r="F265">
            <v>81</v>
          </cell>
        </row>
        <row r="266">
          <cell r="D266">
            <v>50232275</v>
          </cell>
          <cell r="E266" t="str">
            <v>徐绍棠</v>
          </cell>
          <cell r="F266">
            <v>69.4</v>
          </cell>
        </row>
        <row r="267">
          <cell r="D267">
            <v>50230835</v>
          </cell>
          <cell r="E267" t="str">
            <v>郑依萍</v>
          </cell>
          <cell r="F267">
            <v>78.2</v>
          </cell>
        </row>
        <row r="268">
          <cell r="D268">
            <v>50230849</v>
          </cell>
          <cell r="E268" t="str">
            <v>司徒东航</v>
          </cell>
          <cell r="F268">
            <v>83.8</v>
          </cell>
        </row>
        <row r="269">
          <cell r="D269">
            <v>50232902</v>
          </cell>
          <cell r="E269" t="str">
            <v>沈佳浚</v>
          </cell>
          <cell r="F269">
            <v>73.8</v>
          </cell>
        </row>
        <row r="270">
          <cell r="D270">
            <v>50231772</v>
          </cell>
          <cell r="E270" t="str">
            <v>刘彩凤</v>
          </cell>
          <cell r="F270">
            <v>77.2</v>
          </cell>
        </row>
        <row r="271">
          <cell r="D271">
            <v>50230697</v>
          </cell>
          <cell r="E271" t="str">
            <v>陈海荣</v>
          </cell>
          <cell r="F271">
            <v>81.4</v>
          </cell>
        </row>
        <row r="272">
          <cell r="D272">
            <v>50232163</v>
          </cell>
          <cell r="E272" t="str">
            <v>刘锶敏</v>
          </cell>
          <cell r="F272">
            <v>66</v>
          </cell>
        </row>
        <row r="273">
          <cell r="D273">
            <v>50230385</v>
          </cell>
          <cell r="E273" t="str">
            <v>刘艳星</v>
          </cell>
          <cell r="F273">
            <v>82.2</v>
          </cell>
        </row>
        <row r="274">
          <cell r="D274">
            <v>50230346</v>
          </cell>
          <cell r="E274" t="str">
            <v>陈杏梅</v>
          </cell>
          <cell r="F274">
            <v>77.8</v>
          </cell>
        </row>
        <row r="275">
          <cell r="D275">
            <v>50232411</v>
          </cell>
          <cell r="E275" t="str">
            <v>梁子莹</v>
          </cell>
          <cell r="F275">
            <v>82.8</v>
          </cell>
        </row>
        <row r="276">
          <cell r="D276">
            <v>50231186</v>
          </cell>
          <cell r="E276" t="str">
            <v>周洁娜</v>
          </cell>
          <cell r="F276">
            <v>70.6</v>
          </cell>
        </row>
        <row r="277">
          <cell r="D277">
            <v>50230554</v>
          </cell>
          <cell r="E277" t="str">
            <v>李森</v>
          </cell>
          <cell r="F277">
            <v>85.4</v>
          </cell>
        </row>
        <row r="278">
          <cell r="D278">
            <v>50232526</v>
          </cell>
          <cell r="E278" t="str">
            <v>伍金满</v>
          </cell>
          <cell r="F278">
            <v>65.8</v>
          </cell>
        </row>
        <row r="279">
          <cell r="D279">
            <v>50231758</v>
          </cell>
          <cell r="E279" t="str">
            <v>区万兴</v>
          </cell>
          <cell r="F279">
            <v>78.4</v>
          </cell>
        </row>
        <row r="280">
          <cell r="D280">
            <v>50232280</v>
          </cell>
          <cell r="E280" t="str">
            <v>张晶</v>
          </cell>
          <cell r="F280">
            <v>74</v>
          </cell>
        </row>
        <row r="281">
          <cell r="D281">
            <v>50230372</v>
          </cell>
          <cell r="E281" t="str">
            <v>周嘉楠</v>
          </cell>
          <cell r="F281">
            <v>77.8</v>
          </cell>
        </row>
        <row r="282">
          <cell r="D282">
            <v>50230442</v>
          </cell>
          <cell r="E282" t="str">
            <v>詹舒婷</v>
          </cell>
          <cell r="F282">
            <v>70.2</v>
          </cell>
        </row>
        <row r="283">
          <cell r="D283">
            <v>50231344</v>
          </cell>
          <cell r="E283" t="str">
            <v>夏锋</v>
          </cell>
          <cell r="F283">
            <v>87</v>
          </cell>
        </row>
        <row r="284">
          <cell r="D284">
            <v>50232645</v>
          </cell>
          <cell r="E284" t="str">
            <v>李雅瑜</v>
          </cell>
          <cell r="F284">
            <v>80.8</v>
          </cell>
        </row>
        <row r="285">
          <cell r="D285">
            <v>50232148</v>
          </cell>
          <cell r="E285" t="str">
            <v>莫韵宜</v>
          </cell>
          <cell r="F285">
            <v>80.8</v>
          </cell>
        </row>
        <row r="286">
          <cell r="D286">
            <v>50231049</v>
          </cell>
          <cell r="E286" t="str">
            <v>黄嘉杰</v>
          </cell>
          <cell r="F286">
            <v>87.4</v>
          </cell>
        </row>
        <row r="287">
          <cell r="D287">
            <v>50232328</v>
          </cell>
          <cell r="E287" t="str">
            <v>黄谱语</v>
          </cell>
          <cell r="F287">
            <v>82.6</v>
          </cell>
        </row>
        <row r="288">
          <cell r="D288">
            <v>50232624</v>
          </cell>
          <cell r="E288" t="str">
            <v>刘慕超</v>
          </cell>
          <cell r="F288">
            <v>80.2</v>
          </cell>
        </row>
        <row r="289">
          <cell r="D289">
            <v>50230838</v>
          </cell>
          <cell r="E289" t="str">
            <v>周杨超</v>
          </cell>
          <cell r="F289">
            <v>78.4</v>
          </cell>
        </row>
        <row r="290">
          <cell r="D290">
            <v>50231919</v>
          </cell>
          <cell r="E290" t="str">
            <v>刘秀</v>
          </cell>
        </row>
        <row r="291">
          <cell r="D291">
            <v>50231993</v>
          </cell>
          <cell r="E291" t="str">
            <v>沈佳科</v>
          </cell>
        </row>
        <row r="292">
          <cell r="D292">
            <v>50232854</v>
          </cell>
          <cell r="E292" t="str">
            <v>李岚</v>
          </cell>
        </row>
        <row r="293">
          <cell r="D293">
            <v>50232094</v>
          </cell>
          <cell r="E293" t="str">
            <v>梁锭洲</v>
          </cell>
        </row>
        <row r="294">
          <cell r="D294">
            <v>50230937</v>
          </cell>
          <cell r="E294" t="str">
            <v>何金焕</v>
          </cell>
          <cell r="F294">
            <v>86.8</v>
          </cell>
        </row>
        <row r="295">
          <cell r="D295">
            <v>50232327</v>
          </cell>
          <cell r="E295" t="str">
            <v>罗淑怡</v>
          </cell>
          <cell r="F295">
            <v>85</v>
          </cell>
        </row>
        <row r="296">
          <cell r="D296">
            <v>50230388</v>
          </cell>
          <cell r="E296" t="str">
            <v>唐嘉敏</v>
          </cell>
          <cell r="F296">
            <v>84.6</v>
          </cell>
        </row>
        <row r="297">
          <cell r="D297">
            <v>50232011</v>
          </cell>
          <cell r="E297" t="str">
            <v>汤玉怡</v>
          </cell>
          <cell r="F297">
            <v>84.2</v>
          </cell>
        </row>
        <row r="298">
          <cell r="D298">
            <v>50231358</v>
          </cell>
          <cell r="E298" t="str">
            <v>黄小英</v>
          </cell>
          <cell r="F298">
            <v>83.8</v>
          </cell>
        </row>
        <row r="299">
          <cell r="D299">
            <v>50232181</v>
          </cell>
          <cell r="E299" t="str">
            <v>刘绮琪</v>
          </cell>
          <cell r="F299">
            <v>83.6</v>
          </cell>
        </row>
        <row r="300">
          <cell r="D300">
            <v>50230821</v>
          </cell>
          <cell r="E300" t="str">
            <v>廖英杰</v>
          </cell>
          <cell r="F300">
            <v>83.4</v>
          </cell>
        </row>
        <row r="301">
          <cell r="D301">
            <v>50230175</v>
          </cell>
          <cell r="E301" t="str">
            <v>林燕纯</v>
          </cell>
          <cell r="F301">
            <v>83</v>
          </cell>
        </row>
        <row r="302">
          <cell r="D302">
            <v>50230983</v>
          </cell>
          <cell r="E302" t="str">
            <v>刘根成</v>
          </cell>
          <cell r="F302">
            <v>82.4</v>
          </cell>
        </row>
        <row r="303">
          <cell r="D303">
            <v>50232325</v>
          </cell>
          <cell r="E303" t="str">
            <v>黄雅雯</v>
          </cell>
          <cell r="F303">
            <v>82.2</v>
          </cell>
        </row>
        <row r="304">
          <cell r="D304">
            <v>50231591</v>
          </cell>
          <cell r="E304" t="str">
            <v>高敏欣</v>
          </cell>
          <cell r="F304">
            <v>81.8</v>
          </cell>
        </row>
        <row r="305">
          <cell r="D305">
            <v>50231987</v>
          </cell>
          <cell r="E305" t="str">
            <v>易颖华</v>
          </cell>
          <cell r="F305">
            <v>81.2</v>
          </cell>
        </row>
        <row r="306">
          <cell r="D306">
            <v>50231931</v>
          </cell>
          <cell r="E306" t="str">
            <v>曾金郑</v>
          </cell>
          <cell r="F306">
            <v>80.4</v>
          </cell>
        </row>
        <row r="307">
          <cell r="D307">
            <v>50230283</v>
          </cell>
          <cell r="E307" t="str">
            <v>马辉</v>
          </cell>
          <cell r="F307">
            <v>80</v>
          </cell>
        </row>
        <row r="308">
          <cell r="D308">
            <v>50232184</v>
          </cell>
          <cell r="E308" t="str">
            <v>伍玉兰</v>
          </cell>
          <cell r="F308">
            <v>79.4</v>
          </cell>
        </row>
        <row r="309">
          <cell r="D309">
            <v>50231355</v>
          </cell>
          <cell r="E309" t="str">
            <v>刘冬有</v>
          </cell>
          <cell r="F309">
            <v>79.4</v>
          </cell>
        </row>
        <row r="310">
          <cell r="D310">
            <v>50232150</v>
          </cell>
          <cell r="E310" t="str">
            <v>施敏清</v>
          </cell>
          <cell r="F310">
            <v>79</v>
          </cell>
        </row>
        <row r="311">
          <cell r="D311">
            <v>50231041</v>
          </cell>
          <cell r="E311" t="str">
            <v>张嘉欣</v>
          </cell>
          <cell r="F311">
            <v>78.4</v>
          </cell>
        </row>
        <row r="312">
          <cell r="D312">
            <v>50232071</v>
          </cell>
          <cell r="E312" t="str">
            <v>刘梓豪</v>
          </cell>
          <cell r="F312">
            <v>78</v>
          </cell>
        </row>
        <row r="313">
          <cell r="D313">
            <v>50230673</v>
          </cell>
          <cell r="E313" t="str">
            <v>岑倩影</v>
          </cell>
          <cell r="F313">
            <v>76.4</v>
          </cell>
        </row>
        <row r="314">
          <cell r="D314">
            <v>50233223</v>
          </cell>
          <cell r="E314" t="str">
            <v>黄雄健</v>
          </cell>
          <cell r="F314">
            <v>76</v>
          </cell>
        </row>
        <row r="315">
          <cell r="D315">
            <v>50230448</v>
          </cell>
          <cell r="E315" t="str">
            <v>邹嘉仪</v>
          </cell>
          <cell r="F315">
            <v>75.6</v>
          </cell>
        </row>
        <row r="316">
          <cell r="D316">
            <v>50231091</v>
          </cell>
          <cell r="E316" t="str">
            <v>李泽鑫</v>
          </cell>
          <cell r="F316">
            <v>75.6</v>
          </cell>
        </row>
        <row r="317">
          <cell r="D317">
            <v>50230287</v>
          </cell>
          <cell r="E317" t="str">
            <v>夏德飞</v>
          </cell>
          <cell r="F317">
            <v>75</v>
          </cell>
        </row>
        <row r="318">
          <cell r="D318">
            <v>50232062</v>
          </cell>
          <cell r="E318" t="str">
            <v>刘姗姗</v>
          </cell>
          <cell r="F318">
            <v>74.8</v>
          </cell>
        </row>
        <row r="319">
          <cell r="D319">
            <v>50230387</v>
          </cell>
          <cell r="E319" t="str">
            <v>胡海凤</v>
          </cell>
          <cell r="F319">
            <v>74</v>
          </cell>
        </row>
        <row r="320">
          <cell r="D320">
            <v>50232589</v>
          </cell>
          <cell r="E320" t="str">
            <v>许连岸</v>
          </cell>
          <cell r="F320">
            <v>73.8</v>
          </cell>
        </row>
        <row r="321">
          <cell r="D321">
            <v>50233118</v>
          </cell>
          <cell r="E321" t="str">
            <v>林华波</v>
          </cell>
          <cell r="F321">
            <v>69</v>
          </cell>
        </row>
        <row r="322">
          <cell r="D322">
            <v>50230505</v>
          </cell>
          <cell r="E322" t="str">
            <v>邱家强</v>
          </cell>
          <cell r="F322">
            <v>64.8</v>
          </cell>
        </row>
        <row r="323">
          <cell r="D323">
            <v>50231784</v>
          </cell>
          <cell r="E323" t="str">
            <v>廖小飞</v>
          </cell>
        </row>
        <row r="324">
          <cell r="D324">
            <v>50230173</v>
          </cell>
          <cell r="E324" t="str">
            <v>何万里</v>
          </cell>
          <cell r="F324">
            <v>82.8</v>
          </cell>
        </row>
        <row r="325">
          <cell r="D325">
            <v>50230112</v>
          </cell>
          <cell r="E325" t="str">
            <v>计良慧</v>
          </cell>
          <cell r="F325">
            <v>71.2</v>
          </cell>
        </row>
        <row r="326">
          <cell r="D326">
            <v>50230466</v>
          </cell>
          <cell r="E326" t="str">
            <v>钟幸炀</v>
          </cell>
          <cell r="F326">
            <v>86.4</v>
          </cell>
        </row>
        <row r="327">
          <cell r="D327">
            <v>50231605</v>
          </cell>
          <cell r="E327" t="str">
            <v>黄锭溶</v>
          </cell>
          <cell r="F327">
            <v>79.4</v>
          </cell>
        </row>
        <row r="328">
          <cell r="D328">
            <v>50232361</v>
          </cell>
          <cell r="E328" t="str">
            <v>张金秀</v>
          </cell>
          <cell r="F328">
            <v>75.6</v>
          </cell>
        </row>
        <row r="329">
          <cell r="D329">
            <v>50231608</v>
          </cell>
          <cell r="E329" t="str">
            <v>冼丽仪</v>
          </cell>
          <cell r="F329">
            <v>71.8</v>
          </cell>
        </row>
        <row r="330">
          <cell r="D330">
            <v>50232619</v>
          </cell>
          <cell r="E330" t="str">
            <v>罗碧丽</v>
          </cell>
          <cell r="F330">
            <v>73.2</v>
          </cell>
        </row>
        <row r="331">
          <cell r="D331">
            <v>50231193</v>
          </cell>
          <cell r="E331" t="str">
            <v>曾泽</v>
          </cell>
          <cell r="F331">
            <v>78.8</v>
          </cell>
        </row>
        <row r="332">
          <cell r="D332">
            <v>50231510</v>
          </cell>
          <cell r="E332" t="str">
            <v>谢立俊</v>
          </cell>
          <cell r="F332">
            <v>78</v>
          </cell>
        </row>
        <row r="333">
          <cell r="D333">
            <v>50232180</v>
          </cell>
          <cell r="E333" t="str">
            <v>骆彦兆</v>
          </cell>
          <cell r="F333">
            <v>67.2</v>
          </cell>
        </row>
        <row r="334">
          <cell r="D334">
            <v>50232735</v>
          </cell>
          <cell r="E334" t="str">
            <v>杨爱珠</v>
          </cell>
        </row>
        <row r="335">
          <cell r="D335">
            <v>50230199</v>
          </cell>
          <cell r="E335" t="str">
            <v>王文清</v>
          </cell>
        </row>
        <row r="336">
          <cell r="D336">
            <v>50230424</v>
          </cell>
          <cell r="E336" t="str">
            <v>杨宜洁</v>
          </cell>
          <cell r="F336">
            <v>78.84</v>
          </cell>
        </row>
        <row r="337">
          <cell r="D337">
            <v>50233209</v>
          </cell>
          <cell r="E337" t="str">
            <v>余星莹</v>
          </cell>
          <cell r="F337">
            <v>83.2</v>
          </cell>
        </row>
        <row r="338">
          <cell r="D338">
            <v>50231517</v>
          </cell>
          <cell r="E338" t="str">
            <v>杜乐遥</v>
          </cell>
          <cell r="F338">
            <v>85.6</v>
          </cell>
        </row>
        <row r="339">
          <cell r="D339">
            <v>50230334</v>
          </cell>
          <cell r="E339" t="str">
            <v>谢卓宇</v>
          </cell>
          <cell r="F339">
            <v>85.44</v>
          </cell>
        </row>
        <row r="340">
          <cell r="D340">
            <v>50232173</v>
          </cell>
          <cell r="E340" t="str">
            <v>王雯</v>
          </cell>
          <cell r="F340">
            <v>85.2</v>
          </cell>
        </row>
        <row r="341">
          <cell r="D341">
            <v>50230064</v>
          </cell>
          <cell r="E341" t="str">
            <v>刘熙</v>
          </cell>
        </row>
        <row r="342">
          <cell r="D342">
            <v>50230033</v>
          </cell>
          <cell r="E342" t="str">
            <v>谭雅文</v>
          </cell>
          <cell r="F342">
            <v>83.2</v>
          </cell>
        </row>
        <row r="343">
          <cell r="D343">
            <v>50231958</v>
          </cell>
          <cell r="E343" t="str">
            <v>邵辉成</v>
          </cell>
          <cell r="F343">
            <v>81.8</v>
          </cell>
        </row>
        <row r="344">
          <cell r="D344">
            <v>50230212</v>
          </cell>
          <cell r="E344" t="str">
            <v>陈海洲</v>
          </cell>
          <cell r="F344">
            <v>71.4</v>
          </cell>
        </row>
        <row r="345">
          <cell r="D345">
            <v>50232226</v>
          </cell>
          <cell r="E345" t="str">
            <v>张六香</v>
          </cell>
          <cell r="F345">
            <v>70.8</v>
          </cell>
        </row>
        <row r="346">
          <cell r="D346">
            <v>50232707</v>
          </cell>
          <cell r="E346" t="str">
            <v>张翠娟</v>
          </cell>
          <cell r="F346">
            <v>75</v>
          </cell>
        </row>
        <row r="347">
          <cell r="D347">
            <v>50230903</v>
          </cell>
          <cell r="E347" t="str">
            <v>陈薇婷</v>
          </cell>
          <cell r="F347">
            <v>80.8</v>
          </cell>
        </row>
        <row r="348">
          <cell r="D348">
            <v>50232238</v>
          </cell>
          <cell r="E348" t="str">
            <v>陈马扶</v>
          </cell>
          <cell r="F348">
            <v>84.2</v>
          </cell>
        </row>
        <row r="349">
          <cell r="D349">
            <v>50233207</v>
          </cell>
          <cell r="E349" t="str">
            <v>梁维涛</v>
          </cell>
          <cell r="F349">
            <v>82.8</v>
          </cell>
        </row>
        <row r="350">
          <cell r="D350">
            <v>50230870</v>
          </cell>
          <cell r="E350" t="str">
            <v>李慧莹</v>
          </cell>
          <cell r="F350">
            <v>82.8</v>
          </cell>
        </row>
        <row r="351">
          <cell r="D351">
            <v>50231021</v>
          </cell>
          <cell r="E351" t="str">
            <v>何转秋</v>
          </cell>
          <cell r="F351">
            <v>85.8</v>
          </cell>
        </row>
        <row r="352">
          <cell r="D352">
            <v>50231289</v>
          </cell>
          <cell r="E352" t="str">
            <v>梁恩</v>
          </cell>
          <cell r="F352">
            <v>79.6</v>
          </cell>
        </row>
        <row r="353">
          <cell r="D353">
            <v>50230451</v>
          </cell>
          <cell r="E353" t="str">
            <v>谭锦峻</v>
          </cell>
          <cell r="F353">
            <v>75</v>
          </cell>
        </row>
        <row r="354">
          <cell r="D354">
            <v>50233182</v>
          </cell>
          <cell r="E354" t="str">
            <v>严嘉淇</v>
          </cell>
          <cell r="F354">
            <v>79.8</v>
          </cell>
        </row>
        <row r="355">
          <cell r="D355">
            <v>50231078</v>
          </cell>
          <cell r="E355" t="str">
            <v>莫嘉燕</v>
          </cell>
          <cell r="F355">
            <v>86.2</v>
          </cell>
        </row>
        <row r="356">
          <cell r="D356">
            <v>50232451</v>
          </cell>
          <cell r="E356" t="str">
            <v>李津蓉</v>
          </cell>
          <cell r="F356">
            <v>83.6</v>
          </cell>
        </row>
        <row r="357">
          <cell r="D357">
            <v>50233003</v>
          </cell>
          <cell r="E357" t="str">
            <v>汤霞</v>
          </cell>
          <cell r="F357">
            <v>81.4</v>
          </cell>
        </row>
        <row r="358">
          <cell r="D358">
            <v>50232127</v>
          </cell>
          <cell r="E358" t="str">
            <v>李舒丽</v>
          </cell>
          <cell r="F358">
            <v>86</v>
          </cell>
        </row>
        <row r="359">
          <cell r="D359">
            <v>50233359</v>
          </cell>
          <cell r="E359" t="str">
            <v>刘晓桐</v>
          </cell>
          <cell r="F359">
            <v>76.4</v>
          </cell>
        </row>
        <row r="360">
          <cell r="D360">
            <v>50231149</v>
          </cell>
          <cell r="E360" t="str">
            <v>黄梓健</v>
          </cell>
          <cell r="F360">
            <v>83.2</v>
          </cell>
        </row>
        <row r="361">
          <cell r="D361">
            <v>50232938</v>
          </cell>
          <cell r="E361" t="str">
            <v>杨慧瑜</v>
          </cell>
          <cell r="F361">
            <v>85.2</v>
          </cell>
        </row>
        <row r="362">
          <cell r="D362">
            <v>50230840</v>
          </cell>
          <cell r="E362" t="str">
            <v>范家瑜</v>
          </cell>
          <cell r="F362">
            <v>91</v>
          </cell>
        </row>
        <row r="363">
          <cell r="D363">
            <v>50231869</v>
          </cell>
          <cell r="E363" t="str">
            <v>邵晓雯</v>
          </cell>
          <cell r="F363">
            <v>79.8</v>
          </cell>
        </row>
        <row r="364">
          <cell r="D364">
            <v>50231156</v>
          </cell>
          <cell r="E364" t="str">
            <v>蓝海晴</v>
          </cell>
          <cell r="F364">
            <v>81.8</v>
          </cell>
        </row>
        <row r="365">
          <cell r="D365">
            <v>50231372</v>
          </cell>
          <cell r="E365" t="str">
            <v>陈仲桃</v>
          </cell>
          <cell r="F365">
            <v>79.2</v>
          </cell>
        </row>
        <row r="366">
          <cell r="D366">
            <v>50232905</v>
          </cell>
          <cell r="E366" t="str">
            <v>邓玉媚</v>
          </cell>
          <cell r="F366">
            <v>69.8</v>
          </cell>
        </row>
        <row r="367">
          <cell r="D367">
            <v>50231449</v>
          </cell>
          <cell r="E367" t="str">
            <v>张振贻</v>
          </cell>
          <cell r="F367">
            <v>86</v>
          </cell>
        </row>
        <row r="368">
          <cell r="D368">
            <v>50233160</v>
          </cell>
          <cell r="E368" t="str">
            <v>彭晓敏</v>
          </cell>
          <cell r="F368">
            <v>85.6</v>
          </cell>
        </row>
        <row r="369">
          <cell r="D369">
            <v>50232098</v>
          </cell>
          <cell r="E369" t="str">
            <v>朱惠珊</v>
          </cell>
          <cell r="F369">
            <v>84.8</v>
          </cell>
        </row>
        <row r="370">
          <cell r="D370">
            <v>50231206</v>
          </cell>
          <cell r="E370" t="str">
            <v>冯苇茵</v>
          </cell>
          <cell r="F370">
            <v>81.6</v>
          </cell>
        </row>
        <row r="371">
          <cell r="D371">
            <v>50233143</v>
          </cell>
          <cell r="E371" t="str">
            <v>王妍</v>
          </cell>
          <cell r="F371">
            <v>78.8</v>
          </cell>
        </row>
        <row r="372">
          <cell r="D372">
            <v>50230312</v>
          </cell>
          <cell r="E372" t="str">
            <v>韩亚红</v>
          </cell>
          <cell r="F372">
            <v>77.4</v>
          </cell>
        </row>
        <row r="373">
          <cell r="D373">
            <v>50232712</v>
          </cell>
          <cell r="E373" t="str">
            <v>陈维婷</v>
          </cell>
          <cell r="F373">
            <v>74.8</v>
          </cell>
        </row>
        <row r="374">
          <cell r="D374">
            <v>50232108</v>
          </cell>
          <cell r="E374" t="str">
            <v>司徒玉銮</v>
          </cell>
          <cell r="F374">
            <v>86.2</v>
          </cell>
        </row>
        <row r="375">
          <cell r="D375">
            <v>50232064</v>
          </cell>
          <cell r="E375" t="str">
            <v>龙茜茜</v>
          </cell>
          <cell r="F375">
            <v>77.8</v>
          </cell>
        </row>
        <row r="376">
          <cell r="D376">
            <v>50232874</v>
          </cell>
          <cell r="E376" t="str">
            <v>陈芷婷</v>
          </cell>
          <cell r="F376">
            <v>82</v>
          </cell>
        </row>
        <row r="377">
          <cell r="D377">
            <v>50230593</v>
          </cell>
          <cell r="E377" t="str">
            <v>翁玉婵</v>
          </cell>
        </row>
        <row r="378">
          <cell r="D378">
            <v>50230436</v>
          </cell>
          <cell r="E378" t="str">
            <v>刘芳羽</v>
          </cell>
        </row>
        <row r="379">
          <cell r="D379">
            <v>50231896</v>
          </cell>
          <cell r="E379" t="str">
            <v>陈国良</v>
          </cell>
        </row>
        <row r="380">
          <cell r="D380">
            <v>50230624</v>
          </cell>
          <cell r="E380" t="str">
            <v>蔡凤媚</v>
          </cell>
        </row>
        <row r="381">
          <cell r="D381">
            <v>50233115</v>
          </cell>
          <cell r="E381" t="str">
            <v>秦悦师</v>
          </cell>
        </row>
        <row r="382">
          <cell r="D382">
            <v>50230994</v>
          </cell>
          <cell r="E382" t="str">
            <v>谭月婵</v>
          </cell>
        </row>
        <row r="383">
          <cell r="D383">
            <v>50231399</v>
          </cell>
          <cell r="E383" t="str">
            <v>黄艳</v>
          </cell>
        </row>
        <row r="384">
          <cell r="D384">
            <v>50232468</v>
          </cell>
          <cell r="E384" t="str">
            <v>杨月媚</v>
          </cell>
          <cell r="F384">
            <v>77.8</v>
          </cell>
        </row>
        <row r="385">
          <cell r="D385">
            <v>50232775</v>
          </cell>
          <cell r="E385" t="str">
            <v>刘运俏</v>
          </cell>
          <cell r="F385">
            <v>79.4</v>
          </cell>
        </row>
        <row r="386">
          <cell r="D386">
            <v>50230141</v>
          </cell>
          <cell r="E386" t="str">
            <v>余嘉仪</v>
          </cell>
          <cell r="F386">
            <v>82.2</v>
          </cell>
        </row>
        <row r="387">
          <cell r="D387">
            <v>50233320</v>
          </cell>
          <cell r="E387" t="str">
            <v>何晓岚</v>
          </cell>
          <cell r="F387">
            <v>84.4</v>
          </cell>
        </row>
        <row r="388">
          <cell r="D388">
            <v>50231010</v>
          </cell>
          <cell r="E388" t="str">
            <v>陈树耀</v>
          </cell>
          <cell r="F388">
            <v>70.6</v>
          </cell>
        </row>
        <row r="389">
          <cell r="D389">
            <v>50230090</v>
          </cell>
          <cell r="E389" t="str">
            <v>林殷如</v>
          </cell>
          <cell r="F389">
            <v>85.2</v>
          </cell>
        </row>
        <row r="390">
          <cell r="D390">
            <v>50230322</v>
          </cell>
          <cell r="E390" t="str">
            <v>马婉莹</v>
          </cell>
          <cell r="F390">
            <v>87.6</v>
          </cell>
        </row>
        <row r="391">
          <cell r="D391">
            <v>50233064</v>
          </cell>
          <cell r="E391" t="str">
            <v>翁铕常</v>
          </cell>
          <cell r="F391">
            <v>81.6</v>
          </cell>
        </row>
        <row r="392">
          <cell r="D392">
            <v>50232847</v>
          </cell>
          <cell r="E392" t="str">
            <v>张晓雨</v>
          </cell>
          <cell r="F392">
            <v>70</v>
          </cell>
        </row>
        <row r="393">
          <cell r="D393">
            <v>50231616</v>
          </cell>
          <cell r="E393" t="str">
            <v>刘梓浩</v>
          </cell>
          <cell r="F393">
            <v>72.6</v>
          </cell>
        </row>
        <row r="394">
          <cell r="D394">
            <v>50233255</v>
          </cell>
          <cell r="E394" t="str">
            <v>钟美晴</v>
          </cell>
          <cell r="F394">
            <v>76.4</v>
          </cell>
        </row>
        <row r="395">
          <cell r="D395">
            <v>50232267</v>
          </cell>
          <cell r="E395" t="str">
            <v>梁雨芯</v>
          </cell>
          <cell r="F395">
            <v>78</v>
          </cell>
        </row>
        <row r="396">
          <cell r="D396">
            <v>50230103</v>
          </cell>
          <cell r="E396" t="str">
            <v>陈玉丝</v>
          </cell>
          <cell r="F396">
            <v>87.8</v>
          </cell>
        </row>
        <row r="397">
          <cell r="D397">
            <v>50232354</v>
          </cell>
          <cell r="E397" t="str">
            <v>戴嘉欣</v>
          </cell>
          <cell r="F397">
            <v>79.8</v>
          </cell>
        </row>
        <row r="398">
          <cell r="D398">
            <v>50230894</v>
          </cell>
          <cell r="E398" t="str">
            <v>王文俊</v>
          </cell>
          <cell r="F398">
            <v>83</v>
          </cell>
        </row>
        <row r="399">
          <cell r="D399">
            <v>50232968</v>
          </cell>
          <cell r="E399" t="str">
            <v>张月</v>
          </cell>
          <cell r="F399">
            <v>80.8</v>
          </cell>
        </row>
        <row r="400">
          <cell r="D400">
            <v>50230251</v>
          </cell>
          <cell r="E400" t="str">
            <v>陈颖琳</v>
          </cell>
          <cell r="F400">
            <v>85</v>
          </cell>
        </row>
        <row r="401">
          <cell r="D401">
            <v>50230645</v>
          </cell>
          <cell r="E401" t="str">
            <v>马惠菁</v>
          </cell>
          <cell r="F401">
            <v>82.8</v>
          </cell>
        </row>
        <row r="402">
          <cell r="D402">
            <v>50231053</v>
          </cell>
          <cell r="E402" t="str">
            <v>黄苑儒</v>
          </cell>
          <cell r="F402">
            <v>79.6</v>
          </cell>
        </row>
        <row r="403">
          <cell r="D403">
            <v>50232734</v>
          </cell>
          <cell r="E403" t="str">
            <v>刘美琪</v>
          </cell>
          <cell r="F403">
            <v>70.8</v>
          </cell>
        </row>
        <row r="404">
          <cell r="D404">
            <v>50232401</v>
          </cell>
          <cell r="E404" t="str">
            <v>谭嘉丽</v>
          </cell>
          <cell r="F404">
            <v>75.2</v>
          </cell>
        </row>
        <row r="405">
          <cell r="D405">
            <v>50231364</v>
          </cell>
          <cell r="E405" t="str">
            <v>谭晓莹</v>
          </cell>
          <cell r="F405">
            <v>72.8</v>
          </cell>
        </row>
        <row r="406">
          <cell r="D406">
            <v>50230642</v>
          </cell>
          <cell r="E406" t="str">
            <v>高翘</v>
          </cell>
          <cell r="F406">
            <v>85.6</v>
          </cell>
        </row>
        <row r="407">
          <cell r="D407">
            <v>50231871</v>
          </cell>
          <cell r="E407" t="str">
            <v>周佩馨</v>
          </cell>
          <cell r="F407">
            <v>80.6</v>
          </cell>
        </row>
        <row r="408">
          <cell r="D408">
            <v>50230376</v>
          </cell>
          <cell r="E408" t="str">
            <v>吕萍</v>
          </cell>
          <cell r="F408">
            <v>85</v>
          </cell>
        </row>
        <row r="409">
          <cell r="D409">
            <v>50232852</v>
          </cell>
          <cell r="E409" t="str">
            <v>冯慧珊</v>
          </cell>
          <cell r="F409">
            <v>75.2</v>
          </cell>
        </row>
        <row r="410">
          <cell r="D410">
            <v>50232826</v>
          </cell>
          <cell r="E410" t="str">
            <v>何怡青</v>
          </cell>
        </row>
        <row r="411">
          <cell r="D411">
            <v>50232523</v>
          </cell>
          <cell r="E411" t="str">
            <v>曾滢杏</v>
          </cell>
        </row>
        <row r="412">
          <cell r="D412">
            <v>50230611</v>
          </cell>
          <cell r="E412" t="str">
            <v>欧阳龙飞</v>
          </cell>
        </row>
        <row r="413">
          <cell r="D413">
            <v>50231485</v>
          </cell>
          <cell r="E413" t="str">
            <v>罗先娣</v>
          </cell>
        </row>
        <row r="414">
          <cell r="D414">
            <v>50233051</v>
          </cell>
          <cell r="E414" t="str">
            <v>黎秀琳</v>
          </cell>
          <cell r="F414">
            <v>83.4</v>
          </cell>
        </row>
        <row r="415">
          <cell r="D415">
            <v>50230054</v>
          </cell>
          <cell r="E415" t="str">
            <v>苏咏仪</v>
          </cell>
          <cell r="F415">
            <v>79.2</v>
          </cell>
        </row>
        <row r="416">
          <cell r="D416">
            <v>50231445</v>
          </cell>
          <cell r="E416" t="str">
            <v>刘泳连</v>
          </cell>
          <cell r="F416">
            <v>72.8</v>
          </cell>
        </row>
        <row r="417">
          <cell r="D417">
            <v>50230977</v>
          </cell>
          <cell r="E417" t="str">
            <v>黄韵冰</v>
          </cell>
          <cell r="F417">
            <v>87.6</v>
          </cell>
        </row>
        <row r="418">
          <cell r="D418">
            <v>50232935</v>
          </cell>
          <cell r="E418" t="str">
            <v>潘慧清</v>
          </cell>
          <cell r="F418">
            <v>76.4</v>
          </cell>
        </row>
        <row r="419">
          <cell r="D419">
            <v>50233310</v>
          </cell>
          <cell r="E419" t="str">
            <v>胡颖清</v>
          </cell>
          <cell r="F419">
            <v>84.6</v>
          </cell>
        </row>
        <row r="420">
          <cell r="D420">
            <v>50231775</v>
          </cell>
          <cell r="E420" t="str">
            <v>凌恩如</v>
          </cell>
          <cell r="F420">
            <v>83.6</v>
          </cell>
        </row>
        <row r="421">
          <cell r="D421">
            <v>50232643</v>
          </cell>
          <cell r="E421" t="str">
            <v>黄子琪</v>
          </cell>
          <cell r="F421">
            <v>80.6</v>
          </cell>
        </row>
        <row r="422">
          <cell r="D422">
            <v>50231185</v>
          </cell>
          <cell r="E422" t="str">
            <v>梁铱娜</v>
          </cell>
          <cell r="F422">
            <v>84</v>
          </cell>
        </row>
        <row r="423">
          <cell r="D423">
            <v>50231249</v>
          </cell>
          <cell r="E423" t="str">
            <v>刘哲</v>
          </cell>
          <cell r="F423">
            <v>85.4</v>
          </cell>
        </row>
        <row r="424">
          <cell r="D424">
            <v>50231243</v>
          </cell>
          <cell r="E424" t="str">
            <v>余紫红</v>
          </cell>
          <cell r="F424">
            <v>75</v>
          </cell>
        </row>
        <row r="425">
          <cell r="D425">
            <v>50231890</v>
          </cell>
          <cell r="E425" t="str">
            <v>梁文海</v>
          </cell>
          <cell r="F425">
            <v>83.6</v>
          </cell>
        </row>
        <row r="426">
          <cell r="D426">
            <v>50232691</v>
          </cell>
          <cell r="E426" t="str">
            <v>甘慧娟</v>
          </cell>
          <cell r="F426">
            <v>80.2</v>
          </cell>
        </row>
        <row r="427">
          <cell r="D427">
            <v>50231272</v>
          </cell>
          <cell r="E427" t="str">
            <v>黎英琪</v>
          </cell>
          <cell r="F427">
            <v>76.6</v>
          </cell>
        </row>
        <row r="428">
          <cell r="D428">
            <v>50231241</v>
          </cell>
          <cell r="E428" t="str">
            <v>黎浩荣</v>
          </cell>
          <cell r="F428">
            <v>83.6</v>
          </cell>
        </row>
        <row r="429">
          <cell r="D429">
            <v>50231765</v>
          </cell>
          <cell r="E429" t="str">
            <v>李晓晴</v>
          </cell>
          <cell r="F429">
            <v>68.6</v>
          </cell>
        </row>
        <row r="430">
          <cell r="D430">
            <v>50233155</v>
          </cell>
          <cell r="E430" t="str">
            <v>叶群好</v>
          </cell>
          <cell r="F430">
            <v>76.2</v>
          </cell>
        </row>
        <row r="431">
          <cell r="D431">
            <v>50230271</v>
          </cell>
          <cell r="E431" t="str">
            <v>陈颖雯</v>
          </cell>
          <cell r="F431">
            <v>73.4</v>
          </cell>
        </row>
        <row r="432">
          <cell r="D432">
            <v>50231622</v>
          </cell>
          <cell r="E432" t="str">
            <v>温晓桐</v>
          </cell>
          <cell r="F432">
            <v>79.6</v>
          </cell>
        </row>
        <row r="433">
          <cell r="D433">
            <v>50232299</v>
          </cell>
          <cell r="E433" t="str">
            <v>邹月月</v>
          </cell>
          <cell r="F433">
            <v>82.2</v>
          </cell>
        </row>
        <row r="434">
          <cell r="D434">
            <v>50231873</v>
          </cell>
          <cell r="E434" t="str">
            <v>刘碧欣</v>
          </cell>
          <cell r="F434">
            <v>85.4</v>
          </cell>
        </row>
        <row r="435">
          <cell r="D435">
            <v>50230836</v>
          </cell>
          <cell r="E435" t="str">
            <v>赵慧琦</v>
          </cell>
          <cell r="F435">
            <v>77.2</v>
          </cell>
        </row>
        <row r="436">
          <cell r="D436">
            <v>50230837</v>
          </cell>
          <cell r="E436" t="str">
            <v>林小慧</v>
          </cell>
          <cell r="F436">
            <v>77.4</v>
          </cell>
        </row>
        <row r="437">
          <cell r="D437">
            <v>50230829</v>
          </cell>
          <cell r="E437" t="str">
            <v>梁玉怡</v>
          </cell>
          <cell r="F437">
            <v>81.4</v>
          </cell>
        </row>
        <row r="438">
          <cell r="D438">
            <v>50230261</v>
          </cell>
          <cell r="E438" t="str">
            <v>余瑜</v>
          </cell>
          <cell r="F438">
            <v>85</v>
          </cell>
        </row>
        <row r="439">
          <cell r="D439">
            <v>50230640</v>
          </cell>
          <cell r="E439" t="str">
            <v>夏裕峰</v>
          </cell>
          <cell r="F439">
            <v>86.2</v>
          </cell>
        </row>
        <row r="440">
          <cell r="D440">
            <v>50232296</v>
          </cell>
          <cell r="E440" t="str">
            <v>陆绮祺</v>
          </cell>
          <cell r="F440">
            <v>82</v>
          </cell>
        </row>
        <row r="441">
          <cell r="D441">
            <v>50233137</v>
          </cell>
          <cell r="E441" t="str">
            <v>黄云云</v>
          </cell>
          <cell r="F441">
            <v>77.2</v>
          </cell>
        </row>
        <row r="442">
          <cell r="D442">
            <v>50230512</v>
          </cell>
          <cell r="E442" t="str">
            <v>马贺楠</v>
          </cell>
        </row>
        <row r="443">
          <cell r="D443">
            <v>50232786</v>
          </cell>
          <cell r="E443" t="str">
            <v>普艳梅</v>
          </cell>
        </row>
        <row r="444">
          <cell r="D444">
            <v>50230745</v>
          </cell>
          <cell r="E444" t="str">
            <v>游杏瑜</v>
          </cell>
          <cell r="F444">
            <v>73</v>
          </cell>
        </row>
        <row r="445">
          <cell r="D445">
            <v>50230357</v>
          </cell>
          <cell r="E445" t="str">
            <v>王敏</v>
          </cell>
          <cell r="F445">
            <v>82.4</v>
          </cell>
        </row>
        <row r="446">
          <cell r="D446">
            <v>50231348</v>
          </cell>
          <cell r="E446" t="str">
            <v>洪瑜</v>
          </cell>
          <cell r="F446">
            <v>77.8</v>
          </cell>
        </row>
        <row r="447">
          <cell r="D447">
            <v>50231879</v>
          </cell>
          <cell r="E447" t="str">
            <v>林梅青</v>
          </cell>
          <cell r="F447">
            <v>69</v>
          </cell>
        </row>
        <row r="448">
          <cell r="D448">
            <v>50232670</v>
          </cell>
          <cell r="E448" t="str">
            <v>梁欣</v>
          </cell>
          <cell r="F448">
            <v>77.4</v>
          </cell>
        </row>
        <row r="449">
          <cell r="D449">
            <v>50233377</v>
          </cell>
          <cell r="E449" t="str">
            <v>叶淑愉</v>
          </cell>
          <cell r="F449">
            <v>77.2</v>
          </cell>
        </row>
        <row r="450">
          <cell r="D450">
            <v>50232848</v>
          </cell>
          <cell r="E450" t="str">
            <v>陈思平</v>
          </cell>
          <cell r="F450">
            <v>74.6</v>
          </cell>
        </row>
        <row r="451">
          <cell r="D451">
            <v>50231137</v>
          </cell>
          <cell r="E451" t="str">
            <v>李岗颜</v>
          </cell>
          <cell r="F451">
            <v>78.8</v>
          </cell>
        </row>
        <row r="452">
          <cell r="D452">
            <v>50231136</v>
          </cell>
          <cell r="E452" t="str">
            <v>胡晴</v>
          </cell>
          <cell r="F452">
            <v>83.8</v>
          </cell>
        </row>
        <row r="453">
          <cell r="D453">
            <v>50230366</v>
          </cell>
          <cell r="E453" t="str">
            <v>翟慧娴</v>
          </cell>
          <cell r="F453">
            <v>76.2</v>
          </cell>
        </row>
        <row r="454">
          <cell r="D454">
            <v>50232930</v>
          </cell>
          <cell r="E454" t="str">
            <v>马长腾</v>
          </cell>
          <cell r="F454">
            <v>69.6</v>
          </cell>
        </row>
        <row r="455">
          <cell r="D455">
            <v>50232562</v>
          </cell>
          <cell r="E455" t="str">
            <v>尹翠妍</v>
          </cell>
          <cell r="F455">
            <v>76.6</v>
          </cell>
        </row>
        <row r="456">
          <cell r="D456">
            <v>50232751</v>
          </cell>
          <cell r="E456" t="str">
            <v>陈晓雯</v>
          </cell>
          <cell r="F456">
            <v>75</v>
          </cell>
        </row>
        <row r="457">
          <cell r="D457">
            <v>50232865</v>
          </cell>
          <cell r="E457" t="str">
            <v>梁沛桦</v>
          </cell>
          <cell r="F457">
            <v>83.2</v>
          </cell>
        </row>
        <row r="458">
          <cell r="D458">
            <v>50230969</v>
          </cell>
          <cell r="E458" t="str">
            <v>廖月霞</v>
          </cell>
          <cell r="F458">
            <v>81.4</v>
          </cell>
        </row>
        <row r="459">
          <cell r="D459">
            <v>50230392</v>
          </cell>
          <cell r="E459" t="str">
            <v>李凤间</v>
          </cell>
          <cell r="F459">
            <v>71.8</v>
          </cell>
        </row>
        <row r="460">
          <cell r="D460">
            <v>50230664</v>
          </cell>
          <cell r="E460" t="str">
            <v>曾舒萍</v>
          </cell>
          <cell r="F460">
            <v>86.2</v>
          </cell>
        </row>
        <row r="461">
          <cell r="D461">
            <v>50232960</v>
          </cell>
          <cell r="E461" t="str">
            <v>周晓彤</v>
          </cell>
          <cell r="F461">
            <v>81.4</v>
          </cell>
        </row>
        <row r="462">
          <cell r="D462">
            <v>50230678</v>
          </cell>
          <cell r="E462" t="str">
            <v>邓雪玲</v>
          </cell>
          <cell r="F462">
            <v>72.4</v>
          </cell>
        </row>
        <row r="463">
          <cell r="D463">
            <v>50231110</v>
          </cell>
          <cell r="E463" t="str">
            <v>罗艳芬</v>
          </cell>
          <cell r="F463">
            <v>78.2</v>
          </cell>
        </row>
        <row r="464">
          <cell r="D464">
            <v>50231975</v>
          </cell>
          <cell r="E464" t="str">
            <v>伍哲诗</v>
          </cell>
          <cell r="F464">
            <v>77.2</v>
          </cell>
        </row>
        <row r="465">
          <cell r="D465">
            <v>50230646</v>
          </cell>
          <cell r="E465" t="str">
            <v>覃馨莹</v>
          </cell>
          <cell r="F465">
            <v>75.2</v>
          </cell>
        </row>
        <row r="466">
          <cell r="D466">
            <v>50231482</v>
          </cell>
          <cell r="E466" t="str">
            <v>郑苑霞</v>
          </cell>
          <cell r="F466">
            <v>78.8</v>
          </cell>
        </row>
        <row r="467">
          <cell r="D467">
            <v>50232686</v>
          </cell>
          <cell r="E467" t="str">
            <v>梁燕婷</v>
          </cell>
          <cell r="F467">
            <v>84.4</v>
          </cell>
        </row>
        <row r="468">
          <cell r="D468">
            <v>50231145</v>
          </cell>
          <cell r="E468" t="str">
            <v>梁海燕</v>
          </cell>
          <cell r="F468">
            <v>68</v>
          </cell>
        </row>
        <row r="469">
          <cell r="D469">
            <v>50233068</v>
          </cell>
          <cell r="E469" t="str">
            <v>汤婉婷</v>
          </cell>
          <cell r="F469">
            <v>81.6</v>
          </cell>
        </row>
        <row r="470">
          <cell r="D470">
            <v>50231036</v>
          </cell>
          <cell r="E470" t="str">
            <v>杨涛</v>
          </cell>
          <cell r="F470">
            <v>65.2</v>
          </cell>
        </row>
        <row r="471">
          <cell r="D471">
            <v>50231213</v>
          </cell>
          <cell r="E471" t="str">
            <v>吴晓琳</v>
          </cell>
          <cell r="F471">
            <v>80.6</v>
          </cell>
        </row>
        <row r="472">
          <cell r="D472">
            <v>50231587</v>
          </cell>
          <cell r="E472" t="str">
            <v>陈晓莹</v>
          </cell>
        </row>
        <row r="473">
          <cell r="D473">
            <v>50230144</v>
          </cell>
          <cell r="E473" t="str">
            <v>郑云燕</v>
          </cell>
        </row>
        <row r="474">
          <cell r="D474">
            <v>50232407</v>
          </cell>
          <cell r="E474" t="str">
            <v>尹雪茵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J13" sqref="J13"/>
    </sheetView>
  </sheetViews>
  <sheetFormatPr defaultColWidth="9" defaultRowHeight="13.5" outlineLevelCol="6"/>
  <cols>
    <col min="2" max="2" width="15.625" customWidth="true"/>
    <col min="3" max="3" width="18.125" customWidth="true"/>
    <col min="4" max="4" width="12.875" customWidth="true"/>
    <col min="5" max="5" width="13.625" customWidth="true"/>
    <col min="6" max="6" width="12.5" customWidth="true"/>
    <col min="7" max="7" width="15.375" customWidth="true"/>
  </cols>
  <sheetData>
    <row r="1" ht="50" customHeight="true" spans="1:7">
      <c r="A1" s="1" t="s">
        <v>0</v>
      </c>
      <c r="B1" s="1"/>
      <c r="C1" s="2"/>
      <c r="D1" s="1"/>
      <c r="E1" s="1"/>
      <c r="F1" s="1"/>
      <c r="G1" s="1"/>
    </row>
    <row r="2" ht="40" customHeight="true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ht="18.75" spans="1:7">
      <c r="A3" s="6">
        <v>1</v>
      </c>
      <c r="B3" s="7" t="s">
        <v>8</v>
      </c>
      <c r="C3" s="8">
        <v>50231136</v>
      </c>
      <c r="D3" s="9">
        <v>74.3</v>
      </c>
      <c r="E3" s="9">
        <f>VLOOKUP(C3,[1]本地专场面试成绩!$D$2:$F$474,3,0)</f>
        <v>83.8</v>
      </c>
      <c r="F3" s="9">
        <f t="shared" ref="F3:F12" si="0">D3*0.3+E3*0.7</f>
        <v>80.95</v>
      </c>
      <c r="G3" s="6" t="s">
        <v>9</v>
      </c>
    </row>
    <row r="4" ht="18.75" spans="1:7">
      <c r="A4" s="6">
        <v>2</v>
      </c>
      <c r="B4" s="7" t="s">
        <v>8</v>
      </c>
      <c r="C4" s="8">
        <v>50230664</v>
      </c>
      <c r="D4" s="9">
        <v>66.45</v>
      </c>
      <c r="E4" s="9">
        <f>VLOOKUP(C4,[1]本地专场面试成绩!$D$2:$F$474,3,0)</f>
        <v>86.2</v>
      </c>
      <c r="F4" s="9">
        <f t="shared" si="0"/>
        <v>80.275</v>
      </c>
      <c r="G4" s="6" t="s">
        <v>9</v>
      </c>
    </row>
    <row r="5" ht="18.75" spans="1:7">
      <c r="A5" s="6">
        <v>3</v>
      </c>
      <c r="B5" s="7" t="s">
        <v>8</v>
      </c>
      <c r="C5" s="8">
        <v>50230357</v>
      </c>
      <c r="D5" s="9">
        <v>71.2</v>
      </c>
      <c r="E5" s="9">
        <f>VLOOKUP(C5,[1]本地专场面试成绩!$D$2:$F$474,3,0)</f>
        <v>82.4</v>
      </c>
      <c r="F5" s="9">
        <f t="shared" si="0"/>
        <v>79.04</v>
      </c>
      <c r="G5" s="6" t="s">
        <v>9</v>
      </c>
    </row>
    <row r="6" ht="18.75" spans="1:7">
      <c r="A6" s="6">
        <v>4</v>
      </c>
      <c r="B6" s="7" t="s">
        <v>8</v>
      </c>
      <c r="C6" s="8">
        <v>50232865</v>
      </c>
      <c r="D6" s="9">
        <v>66.25</v>
      </c>
      <c r="E6" s="9">
        <f>VLOOKUP(C6,[1]本地专场面试成绩!$D$2:$F$474,3,0)</f>
        <v>83.2</v>
      </c>
      <c r="F6" s="9">
        <f t="shared" si="0"/>
        <v>78.115</v>
      </c>
      <c r="G6" s="6" t="s">
        <v>9</v>
      </c>
    </row>
    <row r="7" ht="18.75" spans="1:7">
      <c r="A7" s="6">
        <v>5</v>
      </c>
      <c r="B7" s="7" t="s">
        <v>8</v>
      </c>
      <c r="C7" s="8">
        <v>50230969</v>
      </c>
      <c r="D7" s="9">
        <v>69.5</v>
      </c>
      <c r="E7" s="9">
        <f>VLOOKUP(C7,[1]本地专场面试成绩!$D$2:$F$474,3,0)</f>
        <v>81.4</v>
      </c>
      <c r="F7" s="9">
        <f t="shared" si="0"/>
        <v>77.83</v>
      </c>
      <c r="G7" s="6" t="s">
        <v>9</v>
      </c>
    </row>
    <row r="8" ht="18.75" spans="1:7">
      <c r="A8" s="6">
        <v>6</v>
      </c>
      <c r="B8" s="7" t="s">
        <v>8</v>
      </c>
      <c r="C8" s="8">
        <v>50232686</v>
      </c>
      <c r="D8" s="9">
        <v>59.9</v>
      </c>
      <c r="E8" s="9">
        <f>VLOOKUP(C8,[1]本地专场面试成绩!$D$2:$F$474,3,0)</f>
        <v>84.4</v>
      </c>
      <c r="F8" s="9">
        <f t="shared" si="0"/>
        <v>77.05</v>
      </c>
      <c r="G8" s="6" t="s">
        <v>9</v>
      </c>
    </row>
    <row r="9" ht="18.75" spans="1:7">
      <c r="A9" s="6">
        <v>7</v>
      </c>
      <c r="B9" s="7" t="s">
        <v>8</v>
      </c>
      <c r="C9" s="8">
        <v>50233068</v>
      </c>
      <c r="D9" s="9">
        <v>65.8</v>
      </c>
      <c r="E9" s="9">
        <f>VLOOKUP(C9,[1]本地专场面试成绩!$D$2:$F$474,3,0)</f>
        <v>81.6</v>
      </c>
      <c r="F9" s="9">
        <f t="shared" si="0"/>
        <v>76.86</v>
      </c>
      <c r="G9" s="6" t="s">
        <v>9</v>
      </c>
    </row>
    <row r="10" ht="18.75" spans="1:7">
      <c r="A10" s="6">
        <v>8</v>
      </c>
      <c r="B10" s="7" t="s">
        <v>8</v>
      </c>
      <c r="C10" s="8">
        <v>50232960</v>
      </c>
      <c r="D10" s="9">
        <v>61</v>
      </c>
      <c r="E10" s="9">
        <f>VLOOKUP(C10,[1]本地专场面试成绩!$D$2:$F$474,3,0)</f>
        <v>81.4</v>
      </c>
      <c r="F10" s="9">
        <f t="shared" si="0"/>
        <v>75.28</v>
      </c>
      <c r="G10" s="6" t="s">
        <v>9</v>
      </c>
    </row>
    <row r="11" ht="18.75" spans="1:7">
      <c r="A11" s="6">
        <v>9</v>
      </c>
      <c r="B11" s="7" t="s">
        <v>8</v>
      </c>
      <c r="C11" s="8">
        <v>50231975</v>
      </c>
      <c r="D11" s="9">
        <v>68</v>
      </c>
      <c r="E11" s="9">
        <f>VLOOKUP(C11,[1]本地专场面试成绩!$D$2:$F$474,3,0)</f>
        <v>77.2</v>
      </c>
      <c r="F11" s="9">
        <f t="shared" si="0"/>
        <v>74.44</v>
      </c>
      <c r="G11" s="6" t="s">
        <v>9</v>
      </c>
    </row>
    <row r="12" ht="18.75" spans="1:7">
      <c r="A12" s="6">
        <v>10</v>
      </c>
      <c r="B12" s="7" t="s">
        <v>8</v>
      </c>
      <c r="C12" s="8">
        <v>50231137</v>
      </c>
      <c r="D12" s="9">
        <v>64.25</v>
      </c>
      <c r="E12" s="9">
        <f>VLOOKUP(C12,[1]本地专场面试成绩!$D$2:$F$474,3,0)</f>
        <v>78.8</v>
      </c>
      <c r="F12" s="9">
        <f t="shared" si="0"/>
        <v>74.435</v>
      </c>
      <c r="G12" s="6" t="s">
        <v>9</v>
      </c>
    </row>
    <row r="13" ht="18.75" spans="1:7">
      <c r="A13" s="6">
        <v>11</v>
      </c>
      <c r="B13" s="7" t="s">
        <v>10</v>
      </c>
      <c r="C13" s="8">
        <v>50230640</v>
      </c>
      <c r="D13" s="9">
        <v>68.6</v>
      </c>
      <c r="E13" s="9">
        <v>86.2</v>
      </c>
      <c r="F13" s="9">
        <v>80.92</v>
      </c>
      <c r="G13" s="6" t="s">
        <v>9</v>
      </c>
    </row>
    <row r="14" ht="18.75" spans="1:7">
      <c r="A14" s="6">
        <v>12</v>
      </c>
      <c r="B14" s="7" t="s">
        <v>10</v>
      </c>
      <c r="C14" s="8">
        <v>50230261</v>
      </c>
      <c r="D14" s="9">
        <v>68.25</v>
      </c>
      <c r="E14" s="9">
        <v>85</v>
      </c>
      <c r="F14" s="9">
        <v>79.975</v>
      </c>
      <c r="G14" s="6" t="s">
        <v>9</v>
      </c>
    </row>
    <row r="15" ht="18.75" spans="1:7">
      <c r="A15" s="6">
        <v>13</v>
      </c>
      <c r="B15" s="7" t="s">
        <v>10</v>
      </c>
      <c r="C15" s="8">
        <v>50230977</v>
      </c>
      <c r="D15" s="9">
        <v>60.95</v>
      </c>
      <c r="E15" s="9">
        <v>87.6</v>
      </c>
      <c r="F15" s="9">
        <v>79.605</v>
      </c>
      <c r="G15" s="6" t="s">
        <v>9</v>
      </c>
    </row>
    <row r="16" ht="18.75" spans="1:7">
      <c r="A16" s="6">
        <v>14</v>
      </c>
      <c r="B16" s="7" t="s">
        <v>10</v>
      </c>
      <c r="C16" s="8">
        <v>50231249</v>
      </c>
      <c r="D16" s="9">
        <v>65.9</v>
      </c>
      <c r="E16" s="9">
        <v>85.4</v>
      </c>
      <c r="F16" s="9">
        <v>79.55</v>
      </c>
      <c r="G16" s="6" t="s">
        <v>9</v>
      </c>
    </row>
    <row r="17" ht="18.75" spans="1:7">
      <c r="A17" s="6">
        <v>15</v>
      </c>
      <c r="B17" s="7" t="s">
        <v>10</v>
      </c>
      <c r="C17" s="8">
        <v>50230829</v>
      </c>
      <c r="D17" s="9">
        <v>74</v>
      </c>
      <c r="E17" s="9">
        <v>81.4</v>
      </c>
      <c r="F17" s="9">
        <v>79.18</v>
      </c>
      <c r="G17" s="6" t="s">
        <v>9</v>
      </c>
    </row>
    <row r="18" ht="18.75" spans="1:7">
      <c r="A18" s="6">
        <v>16</v>
      </c>
      <c r="B18" s="7" t="s">
        <v>10</v>
      </c>
      <c r="C18" s="8">
        <v>50233051</v>
      </c>
      <c r="D18" s="9">
        <v>69.25</v>
      </c>
      <c r="E18" s="9">
        <v>83.4</v>
      </c>
      <c r="F18" s="9">
        <v>79.155</v>
      </c>
      <c r="G18" s="6" t="s">
        <v>9</v>
      </c>
    </row>
    <row r="19" ht="18.75" spans="1:7">
      <c r="A19" s="6">
        <v>17</v>
      </c>
      <c r="B19" s="7" t="s">
        <v>10</v>
      </c>
      <c r="C19" s="8">
        <v>50231873</v>
      </c>
      <c r="D19" s="9">
        <v>64.15</v>
      </c>
      <c r="E19" s="9">
        <v>85.4</v>
      </c>
      <c r="F19" s="9">
        <v>79.025</v>
      </c>
      <c r="G19" s="6" t="s">
        <v>9</v>
      </c>
    </row>
    <row r="20" ht="18.75" spans="1:7">
      <c r="A20" s="6">
        <v>18</v>
      </c>
      <c r="B20" s="7" t="s">
        <v>10</v>
      </c>
      <c r="C20" s="8">
        <v>50232296</v>
      </c>
      <c r="D20" s="9">
        <v>67.15</v>
      </c>
      <c r="E20" s="9">
        <v>82</v>
      </c>
      <c r="F20" s="9">
        <v>77.545</v>
      </c>
      <c r="G20" s="6" t="s">
        <v>9</v>
      </c>
    </row>
    <row r="21" ht="18.75" spans="1:7">
      <c r="A21" s="6">
        <v>19</v>
      </c>
      <c r="B21" s="7" t="s">
        <v>10</v>
      </c>
      <c r="C21" s="8">
        <v>50232691</v>
      </c>
      <c r="D21" s="9">
        <v>70.75</v>
      </c>
      <c r="E21" s="9">
        <v>80.2</v>
      </c>
      <c r="F21" s="9">
        <v>77.365</v>
      </c>
      <c r="G21" s="6" t="s">
        <v>9</v>
      </c>
    </row>
    <row r="22" ht="18.75" spans="1:7">
      <c r="A22" s="6">
        <v>20</v>
      </c>
      <c r="B22" s="7" t="s">
        <v>10</v>
      </c>
      <c r="C22" s="8">
        <v>50231890</v>
      </c>
      <c r="D22" s="9">
        <v>61.9</v>
      </c>
      <c r="E22" s="9">
        <v>83.6</v>
      </c>
      <c r="F22" s="9">
        <v>77.09</v>
      </c>
      <c r="G22" s="6" t="s">
        <v>9</v>
      </c>
    </row>
    <row r="23" ht="18.75" spans="1:7">
      <c r="A23" s="6">
        <v>21</v>
      </c>
      <c r="B23" s="7" t="s">
        <v>11</v>
      </c>
      <c r="C23" s="8">
        <v>50230251</v>
      </c>
      <c r="D23" s="9">
        <v>77.7</v>
      </c>
      <c r="E23" s="9">
        <f>VLOOKUP(C23,[1]本地专场面试成绩!$D$2:$F$474,3,0)</f>
        <v>85</v>
      </c>
      <c r="F23" s="9">
        <f t="shared" ref="F23:F86" si="1">D23*0.3+E23*0.7</f>
        <v>82.81</v>
      </c>
      <c r="G23" s="6" t="s">
        <v>9</v>
      </c>
    </row>
    <row r="24" ht="18.75" spans="1:7">
      <c r="A24" s="6">
        <v>22</v>
      </c>
      <c r="B24" s="7" t="s">
        <v>11</v>
      </c>
      <c r="C24" s="8">
        <v>50230103</v>
      </c>
      <c r="D24" s="9">
        <v>70.55</v>
      </c>
      <c r="E24" s="9">
        <f>VLOOKUP(C24,[1]本地专场面试成绩!$D$2:$F$474,3,0)</f>
        <v>87.8</v>
      </c>
      <c r="F24" s="9">
        <f t="shared" si="1"/>
        <v>82.625</v>
      </c>
      <c r="G24" s="6" t="s">
        <v>9</v>
      </c>
    </row>
    <row r="25" ht="18.75" spans="1:7">
      <c r="A25" s="6">
        <v>23</v>
      </c>
      <c r="B25" s="7" t="s">
        <v>11</v>
      </c>
      <c r="C25" s="8">
        <v>50230090</v>
      </c>
      <c r="D25" s="9">
        <v>76.25</v>
      </c>
      <c r="E25" s="9">
        <f>VLOOKUP(C25,[1]本地专场面试成绩!$D$2:$F$474,3,0)</f>
        <v>85.2</v>
      </c>
      <c r="F25" s="9">
        <f t="shared" si="1"/>
        <v>82.515</v>
      </c>
      <c r="G25" s="6" t="s">
        <v>9</v>
      </c>
    </row>
    <row r="26" ht="18.75" spans="1:7">
      <c r="A26" s="6">
        <v>24</v>
      </c>
      <c r="B26" s="7" t="s">
        <v>11</v>
      </c>
      <c r="C26" s="8">
        <v>50230322</v>
      </c>
      <c r="D26" s="9">
        <v>61.25</v>
      </c>
      <c r="E26" s="9">
        <f>VLOOKUP(C26,[1]本地专场面试成绩!$D$2:$F$474,3,0)</f>
        <v>87.6</v>
      </c>
      <c r="F26" s="9">
        <f t="shared" si="1"/>
        <v>79.695</v>
      </c>
      <c r="G26" s="6" t="s">
        <v>9</v>
      </c>
    </row>
    <row r="27" ht="18.75" spans="1:7">
      <c r="A27" s="6">
        <v>25</v>
      </c>
      <c r="B27" s="7" t="s">
        <v>11</v>
      </c>
      <c r="C27" s="8">
        <v>50230645</v>
      </c>
      <c r="D27" s="9">
        <v>70.2</v>
      </c>
      <c r="E27" s="9">
        <f>VLOOKUP(C27,[1]本地专场面试成绩!$D$2:$F$474,3,0)</f>
        <v>82.8</v>
      </c>
      <c r="F27" s="9">
        <f t="shared" si="1"/>
        <v>79.02</v>
      </c>
      <c r="G27" s="6" t="s">
        <v>9</v>
      </c>
    </row>
    <row r="28" ht="18.75" spans="1:7">
      <c r="A28" s="6">
        <v>26</v>
      </c>
      <c r="B28" s="7" t="s">
        <v>11</v>
      </c>
      <c r="C28" s="8">
        <v>50230642</v>
      </c>
      <c r="D28" s="9">
        <v>63.65</v>
      </c>
      <c r="E28" s="9">
        <f>VLOOKUP(C28,[1]本地专场面试成绩!$D$2:$F$474,3,0)</f>
        <v>85.6</v>
      </c>
      <c r="F28" s="9">
        <f t="shared" si="1"/>
        <v>79.015</v>
      </c>
      <c r="G28" s="6" t="s">
        <v>9</v>
      </c>
    </row>
    <row r="29" ht="18.75" spans="1:7">
      <c r="A29" s="6">
        <v>27</v>
      </c>
      <c r="B29" s="7" t="s">
        <v>11</v>
      </c>
      <c r="C29" s="8">
        <v>50230894</v>
      </c>
      <c r="D29" s="9">
        <v>67.35</v>
      </c>
      <c r="E29" s="9">
        <f>VLOOKUP(C29,[1]本地专场面试成绩!$D$2:$F$474,3,0)</f>
        <v>83</v>
      </c>
      <c r="F29" s="9">
        <f t="shared" si="1"/>
        <v>78.305</v>
      </c>
      <c r="G29" s="6" t="s">
        <v>9</v>
      </c>
    </row>
    <row r="30" ht="18.75" spans="1:7">
      <c r="A30" s="6">
        <v>28</v>
      </c>
      <c r="B30" s="7" t="s">
        <v>11</v>
      </c>
      <c r="C30" s="8">
        <v>50233320</v>
      </c>
      <c r="D30" s="9">
        <v>63.2</v>
      </c>
      <c r="E30" s="9">
        <f>VLOOKUP(C30,[1]本地专场面试成绩!$D$2:$F$474,3,0)</f>
        <v>84.4</v>
      </c>
      <c r="F30" s="9">
        <f t="shared" si="1"/>
        <v>78.04</v>
      </c>
      <c r="G30" s="6" t="s">
        <v>9</v>
      </c>
    </row>
    <row r="31" ht="18.75" spans="1:7">
      <c r="A31" s="6">
        <v>29</v>
      </c>
      <c r="B31" s="7" t="s">
        <v>11</v>
      </c>
      <c r="C31" s="8">
        <v>50230376</v>
      </c>
      <c r="D31" s="9">
        <v>61.45</v>
      </c>
      <c r="E31" s="9">
        <f>VLOOKUP(C31,[1]本地专场面试成绩!$D$2:$F$474,3,0)</f>
        <v>85</v>
      </c>
      <c r="F31" s="9">
        <f t="shared" si="1"/>
        <v>77.935</v>
      </c>
      <c r="G31" s="6" t="s">
        <v>9</v>
      </c>
    </row>
    <row r="32" ht="18.75" spans="1:7">
      <c r="A32" s="6">
        <v>30</v>
      </c>
      <c r="B32" s="7" t="s">
        <v>11</v>
      </c>
      <c r="C32" s="8">
        <v>50233064</v>
      </c>
      <c r="D32" s="9">
        <v>68.75</v>
      </c>
      <c r="E32" s="9">
        <f>VLOOKUP(C32,[1]本地专场面试成绩!$D$2:$F$474,3,0)</f>
        <v>81.6</v>
      </c>
      <c r="F32" s="9">
        <f t="shared" si="1"/>
        <v>77.745</v>
      </c>
      <c r="G32" s="6" t="s">
        <v>9</v>
      </c>
    </row>
    <row r="33" ht="18.75" spans="1:7">
      <c r="A33" s="6">
        <v>31</v>
      </c>
      <c r="B33" s="7" t="s">
        <v>12</v>
      </c>
      <c r="C33" s="8">
        <v>50230840</v>
      </c>
      <c r="D33" s="9">
        <v>65.85</v>
      </c>
      <c r="E33" s="9">
        <f>VLOOKUP(C33,[1]本地专场面试成绩!$D$2:$F$474,3,0)</f>
        <v>91</v>
      </c>
      <c r="F33" s="9">
        <f t="shared" si="1"/>
        <v>83.455</v>
      </c>
      <c r="G33" s="6" t="s">
        <v>9</v>
      </c>
    </row>
    <row r="34" ht="18.75" spans="1:7">
      <c r="A34" s="6">
        <v>32</v>
      </c>
      <c r="B34" s="7" t="s">
        <v>12</v>
      </c>
      <c r="C34" s="8">
        <v>50232938</v>
      </c>
      <c r="D34" s="9">
        <v>73.7</v>
      </c>
      <c r="E34" s="9">
        <f>VLOOKUP(C34,[1]本地专场面试成绩!$D$2:$F$474,3,0)</f>
        <v>85.2</v>
      </c>
      <c r="F34" s="9">
        <f t="shared" si="1"/>
        <v>81.75</v>
      </c>
      <c r="G34" s="6" t="s">
        <v>9</v>
      </c>
    </row>
    <row r="35" ht="18.75" spans="1:7">
      <c r="A35" s="6">
        <v>33</v>
      </c>
      <c r="B35" s="7" t="s">
        <v>12</v>
      </c>
      <c r="C35" s="8">
        <v>50232098</v>
      </c>
      <c r="D35" s="9">
        <v>73.1</v>
      </c>
      <c r="E35" s="9">
        <f>VLOOKUP(C35,[1]本地专场面试成绩!$D$2:$F$474,3,0)</f>
        <v>84.8</v>
      </c>
      <c r="F35" s="9">
        <f t="shared" si="1"/>
        <v>81.29</v>
      </c>
      <c r="G35" s="6" t="s">
        <v>9</v>
      </c>
    </row>
    <row r="36" ht="18.75" spans="1:7">
      <c r="A36" s="6">
        <v>34</v>
      </c>
      <c r="B36" s="7" t="s">
        <v>12</v>
      </c>
      <c r="C36" s="8">
        <v>50231078</v>
      </c>
      <c r="D36" s="9">
        <v>66.55</v>
      </c>
      <c r="E36" s="9">
        <f>VLOOKUP(C36,[1]本地专场面试成绩!$D$2:$F$474,3,0)</f>
        <v>86.2</v>
      </c>
      <c r="F36" s="9">
        <f t="shared" si="1"/>
        <v>80.305</v>
      </c>
      <c r="G36" s="6" t="s">
        <v>9</v>
      </c>
    </row>
    <row r="37" ht="18.75" spans="1:7">
      <c r="A37" s="6">
        <v>35</v>
      </c>
      <c r="B37" s="7" t="s">
        <v>12</v>
      </c>
      <c r="C37" s="8">
        <v>50232108</v>
      </c>
      <c r="D37" s="9">
        <v>66.35</v>
      </c>
      <c r="E37" s="9">
        <f>VLOOKUP(C37,[1]本地专场面试成绩!$D$2:$F$474,3,0)</f>
        <v>86.2</v>
      </c>
      <c r="F37" s="9">
        <f t="shared" si="1"/>
        <v>80.245</v>
      </c>
      <c r="G37" s="6" t="s">
        <v>9</v>
      </c>
    </row>
    <row r="38" ht="18.75" spans="1:7">
      <c r="A38" s="6">
        <v>36</v>
      </c>
      <c r="B38" s="7" t="s">
        <v>12</v>
      </c>
      <c r="C38" s="8">
        <v>50233160</v>
      </c>
      <c r="D38" s="9">
        <v>67.55</v>
      </c>
      <c r="E38" s="9">
        <f>VLOOKUP(C38,[1]本地专场面试成绩!$D$2:$F$474,3,0)</f>
        <v>85.6</v>
      </c>
      <c r="F38" s="9">
        <f t="shared" si="1"/>
        <v>80.185</v>
      </c>
      <c r="G38" s="6" t="s">
        <v>9</v>
      </c>
    </row>
    <row r="39" ht="18.75" spans="1:7">
      <c r="A39" s="6">
        <v>37</v>
      </c>
      <c r="B39" s="7" t="s">
        <v>12</v>
      </c>
      <c r="C39" s="8">
        <v>50232874</v>
      </c>
      <c r="D39" s="9">
        <v>73.35</v>
      </c>
      <c r="E39" s="9">
        <f>VLOOKUP(C39,[1]本地专场面试成绩!$D$2:$F$474,3,0)</f>
        <v>82</v>
      </c>
      <c r="F39" s="9">
        <f t="shared" si="1"/>
        <v>79.405</v>
      </c>
      <c r="G39" s="6" t="s">
        <v>9</v>
      </c>
    </row>
    <row r="40" ht="18.75" spans="1:7">
      <c r="A40" s="6">
        <v>38</v>
      </c>
      <c r="B40" s="7" t="s">
        <v>12</v>
      </c>
      <c r="C40" s="8">
        <v>50232127</v>
      </c>
      <c r="D40" s="9">
        <v>61.8</v>
      </c>
      <c r="E40" s="9">
        <f>VLOOKUP(C40,[1]本地专场面试成绩!$D$2:$F$474,3,0)</f>
        <v>86</v>
      </c>
      <c r="F40" s="9">
        <f t="shared" si="1"/>
        <v>78.74</v>
      </c>
      <c r="G40" s="6" t="s">
        <v>9</v>
      </c>
    </row>
    <row r="41" ht="18.75" spans="1:7">
      <c r="A41" s="6">
        <v>39</v>
      </c>
      <c r="B41" s="7" t="s">
        <v>12</v>
      </c>
      <c r="C41" s="8">
        <v>50231449</v>
      </c>
      <c r="D41" s="9">
        <v>61.1</v>
      </c>
      <c r="E41" s="9">
        <f>VLOOKUP(C41,[1]本地专场面试成绩!$D$2:$F$474,3,0)</f>
        <v>86</v>
      </c>
      <c r="F41" s="9">
        <f t="shared" si="1"/>
        <v>78.53</v>
      </c>
      <c r="G41" s="6" t="s">
        <v>9</v>
      </c>
    </row>
    <row r="42" ht="18.75" spans="1:7">
      <c r="A42" s="6">
        <v>40</v>
      </c>
      <c r="B42" s="7" t="s">
        <v>12</v>
      </c>
      <c r="C42" s="8">
        <v>50232451</v>
      </c>
      <c r="D42" s="9">
        <v>66.55</v>
      </c>
      <c r="E42" s="9">
        <f>VLOOKUP(C42,[1]本地专场面试成绩!$D$2:$F$474,3,0)</f>
        <v>83.6</v>
      </c>
      <c r="F42" s="9">
        <f t="shared" si="1"/>
        <v>78.485</v>
      </c>
      <c r="G42" s="6" t="s">
        <v>9</v>
      </c>
    </row>
    <row r="43" ht="18.75" spans="1:7">
      <c r="A43" s="6">
        <v>41</v>
      </c>
      <c r="B43" s="7" t="s">
        <v>13</v>
      </c>
      <c r="C43" s="8">
        <v>50231815</v>
      </c>
      <c r="D43" s="9">
        <v>67.95</v>
      </c>
      <c r="E43" s="9">
        <f>VLOOKUP(C43,[1]本地专场面试成绩!$D$2:$F$474,3,0)</f>
        <v>86.4</v>
      </c>
      <c r="F43" s="9">
        <f t="shared" si="1"/>
        <v>80.865</v>
      </c>
      <c r="G43" s="6" t="s">
        <v>9</v>
      </c>
    </row>
    <row r="44" ht="18.75" spans="1:7">
      <c r="A44" s="6">
        <v>42</v>
      </c>
      <c r="B44" s="7" t="s">
        <v>13</v>
      </c>
      <c r="C44" s="8">
        <v>50231700</v>
      </c>
      <c r="D44" s="9">
        <v>72.4</v>
      </c>
      <c r="E44" s="9">
        <f>VLOOKUP(C44,[1]本地专场面试成绩!$D$2:$F$474,3,0)</f>
        <v>82.6</v>
      </c>
      <c r="F44" s="9">
        <f t="shared" si="1"/>
        <v>79.54</v>
      </c>
      <c r="G44" s="6" t="s">
        <v>9</v>
      </c>
    </row>
    <row r="45" ht="18.75" spans="1:7">
      <c r="A45" s="6">
        <v>43</v>
      </c>
      <c r="B45" s="7" t="s">
        <v>13</v>
      </c>
      <c r="C45" s="8">
        <v>50232427</v>
      </c>
      <c r="D45" s="9">
        <v>63.35</v>
      </c>
      <c r="E45" s="9">
        <f>VLOOKUP(C45,[1]本地专场面试成绩!$D$2:$F$474,3,0)</f>
        <v>86.2</v>
      </c>
      <c r="F45" s="9">
        <f t="shared" si="1"/>
        <v>79.345</v>
      </c>
      <c r="G45" s="6" t="s">
        <v>9</v>
      </c>
    </row>
    <row r="46" ht="18.75" spans="1:7">
      <c r="A46" s="6">
        <v>44</v>
      </c>
      <c r="B46" s="7" t="s">
        <v>13</v>
      </c>
      <c r="C46" s="8">
        <v>50232394</v>
      </c>
      <c r="D46" s="9">
        <v>66.65</v>
      </c>
      <c r="E46" s="9">
        <f>VLOOKUP(C46,[1]本地专场面试成绩!$D$2:$F$474,3,0)</f>
        <v>84.2</v>
      </c>
      <c r="F46" s="9">
        <f t="shared" si="1"/>
        <v>78.935</v>
      </c>
      <c r="G46" s="6" t="s">
        <v>9</v>
      </c>
    </row>
    <row r="47" ht="18.75" spans="1:7">
      <c r="A47" s="6">
        <v>45</v>
      </c>
      <c r="B47" s="7" t="s">
        <v>13</v>
      </c>
      <c r="C47" s="8">
        <v>50232383</v>
      </c>
      <c r="D47" s="9">
        <v>67.6</v>
      </c>
      <c r="E47" s="9">
        <f>VLOOKUP(C47,[1]本地专场面试成绩!$D$2:$F$474,3,0)</f>
        <v>82</v>
      </c>
      <c r="F47" s="9">
        <f t="shared" si="1"/>
        <v>77.68</v>
      </c>
      <c r="G47" s="6" t="s">
        <v>9</v>
      </c>
    </row>
    <row r="48" ht="18.75" spans="1:7">
      <c r="A48" s="6">
        <v>46</v>
      </c>
      <c r="B48" s="7" t="s">
        <v>13</v>
      </c>
      <c r="C48" s="8">
        <v>50230777</v>
      </c>
      <c r="D48" s="9">
        <v>63.25</v>
      </c>
      <c r="E48" s="9">
        <f>VLOOKUP(C48,[1]本地专场面试成绩!$D$2:$F$474,3,0)</f>
        <v>83.6</v>
      </c>
      <c r="F48" s="9">
        <f t="shared" si="1"/>
        <v>77.495</v>
      </c>
      <c r="G48" s="6" t="s">
        <v>9</v>
      </c>
    </row>
    <row r="49" ht="18.75" spans="1:7">
      <c r="A49" s="6">
        <v>47</v>
      </c>
      <c r="B49" s="7" t="s">
        <v>13</v>
      </c>
      <c r="C49" s="8">
        <v>50231918</v>
      </c>
      <c r="D49" s="9">
        <v>68.6</v>
      </c>
      <c r="E49" s="9">
        <f>VLOOKUP(C49,[1]本地专场面试成绩!$D$2:$F$474,3,0)</f>
        <v>79.4</v>
      </c>
      <c r="F49" s="9">
        <f t="shared" si="1"/>
        <v>76.16</v>
      </c>
      <c r="G49" s="6" t="s">
        <v>9</v>
      </c>
    </row>
    <row r="50" ht="18.75" spans="1:7">
      <c r="A50" s="6">
        <v>48</v>
      </c>
      <c r="B50" s="7" t="s">
        <v>13</v>
      </c>
      <c r="C50" s="8">
        <v>50233027</v>
      </c>
      <c r="D50" s="9">
        <v>51.8</v>
      </c>
      <c r="E50" s="9">
        <f>VLOOKUP(C50,[1]本地专场面试成绩!$D$2:$F$474,3,0)</f>
        <v>85.6</v>
      </c>
      <c r="F50" s="9">
        <f t="shared" si="1"/>
        <v>75.46</v>
      </c>
      <c r="G50" s="6" t="s">
        <v>9</v>
      </c>
    </row>
    <row r="51" ht="18.75" spans="1:7">
      <c r="A51" s="6">
        <v>49</v>
      </c>
      <c r="B51" s="7" t="s">
        <v>13</v>
      </c>
      <c r="C51" s="8">
        <v>50230209</v>
      </c>
      <c r="D51" s="9">
        <v>73.15</v>
      </c>
      <c r="E51" s="9">
        <f>VLOOKUP(C51,[1]本地专场面试成绩!$D$2:$F$474,3,0)</f>
        <v>75</v>
      </c>
      <c r="F51" s="9">
        <f t="shared" si="1"/>
        <v>74.445</v>
      </c>
      <c r="G51" s="6" t="s">
        <v>9</v>
      </c>
    </row>
    <row r="52" ht="18.75" spans="1:7">
      <c r="A52" s="6">
        <v>50</v>
      </c>
      <c r="B52" s="7" t="s">
        <v>13</v>
      </c>
      <c r="C52" s="8">
        <v>50231247</v>
      </c>
      <c r="D52" s="9">
        <v>53.5</v>
      </c>
      <c r="E52" s="9">
        <f>VLOOKUP(C52,[1]本地专场面试成绩!$D$2:$F$474,3,0)</f>
        <v>82.6</v>
      </c>
      <c r="F52" s="9">
        <f t="shared" si="1"/>
        <v>73.87</v>
      </c>
      <c r="G52" s="6" t="s">
        <v>9</v>
      </c>
    </row>
    <row r="53" ht="18.75" spans="1:7">
      <c r="A53" s="6">
        <v>51</v>
      </c>
      <c r="B53" s="7" t="s">
        <v>14</v>
      </c>
      <c r="C53" s="8">
        <v>50231049</v>
      </c>
      <c r="D53" s="9">
        <v>68.2</v>
      </c>
      <c r="E53" s="9">
        <f>VLOOKUP(C53,[1]本地专场面试成绩!$D$2:$F$474,3,0)</f>
        <v>87.4</v>
      </c>
      <c r="F53" s="9">
        <f t="shared" si="1"/>
        <v>81.64</v>
      </c>
      <c r="G53" s="6" t="s">
        <v>9</v>
      </c>
    </row>
    <row r="54" ht="18.75" spans="1:7">
      <c r="A54" s="6">
        <v>52</v>
      </c>
      <c r="B54" s="7" t="s">
        <v>14</v>
      </c>
      <c r="C54" s="8">
        <v>50231344</v>
      </c>
      <c r="D54" s="9">
        <v>61.95</v>
      </c>
      <c r="E54" s="9">
        <f>VLOOKUP(C54,[1]本地专场面试成绩!$D$2:$F$474,3,0)</f>
        <v>87</v>
      </c>
      <c r="F54" s="9">
        <f t="shared" si="1"/>
        <v>79.485</v>
      </c>
      <c r="G54" s="6" t="s">
        <v>9</v>
      </c>
    </row>
    <row r="55" ht="18.75" spans="1:7">
      <c r="A55" s="6">
        <v>53</v>
      </c>
      <c r="B55" s="7" t="s">
        <v>14</v>
      </c>
      <c r="C55" s="8">
        <v>50230554</v>
      </c>
      <c r="D55" s="9">
        <v>64.55</v>
      </c>
      <c r="E55" s="9">
        <f>VLOOKUP(C55,[1]本地专场面试成绩!$D$2:$F$474,3,0)</f>
        <v>85.4</v>
      </c>
      <c r="F55" s="9">
        <f t="shared" si="1"/>
        <v>79.145</v>
      </c>
      <c r="G55" s="6" t="s">
        <v>9</v>
      </c>
    </row>
    <row r="56" ht="18.75" spans="1:7">
      <c r="A56" s="6">
        <v>54</v>
      </c>
      <c r="B56" s="7" t="s">
        <v>14</v>
      </c>
      <c r="C56" s="8">
        <v>50233046</v>
      </c>
      <c r="D56" s="9">
        <v>71.25</v>
      </c>
      <c r="E56" s="9">
        <f>VLOOKUP(C56,[1]本地专场面试成绩!$D$2:$F$474,3,0)</f>
        <v>80</v>
      </c>
      <c r="F56" s="9">
        <f t="shared" si="1"/>
        <v>77.375</v>
      </c>
      <c r="G56" s="6" t="s">
        <v>9</v>
      </c>
    </row>
    <row r="57" ht="18.75" spans="1:7">
      <c r="A57" s="6">
        <v>55</v>
      </c>
      <c r="B57" s="7" t="s">
        <v>14</v>
      </c>
      <c r="C57" s="8">
        <v>50232328</v>
      </c>
      <c r="D57" s="9">
        <v>62.1</v>
      </c>
      <c r="E57" s="9">
        <f>VLOOKUP(C57,[1]本地专场面试成绩!$D$2:$F$474,3,0)</f>
        <v>82.6</v>
      </c>
      <c r="F57" s="9">
        <f t="shared" si="1"/>
        <v>76.45</v>
      </c>
      <c r="G57" s="6" t="s">
        <v>9</v>
      </c>
    </row>
    <row r="58" ht="18.75" spans="1:7">
      <c r="A58" s="6">
        <v>56</v>
      </c>
      <c r="B58" s="7" t="s">
        <v>14</v>
      </c>
      <c r="C58" s="8">
        <v>50230385</v>
      </c>
      <c r="D58" s="9">
        <v>62.55</v>
      </c>
      <c r="E58" s="9">
        <f>VLOOKUP(C58,[1]本地专场面试成绩!$D$2:$F$474,3,0)</f>
        <v>82.2</v>
      </c>
      <c r="F58" s="9">
        <f t="shared" si="1"/>
        <v>76.305</v>
      </c>
      <c r="G58" s="6" t="s">
        <v>9</v>
      </c>
    </row>
    <row r="59" ht="18.75" spans="1:7">
      <c r="A59" s="6">
        <v>57</v>
      </c>
      <c r="B59" s="7" t="s">
        <v>14</v>
      </c>
      <c r="C59" s="8">
        <v>50230372</v>
      </c>
      <c r="D59" s="9">
        <v>69.7</v>
      </c>
      <c r="E59" s="9">
        <f>VLOOKUP(C59,[1]本地专场面试成绩!$D$2:$F$474,3,0)</f>
        <v>77.8</v>
      </c>
      <c r="F59" s="9">
        <f t="shared" si="1"/>
        <v>75.37</v>
      </c>
      <c r="G59" s="6" t="s">
        <v>9</v>
      </c>
    </row>
    <row r="60" ht="18.75" spans="1:7">
      <c r="A60" s="6">
        <v>58</v>
      </c>
      <c r="B60" s="7" t="s">
        <v>14</v>
      </c>
      <c r="C60" s="8">
        <v>50232624</v>
      </c>
      <c r="D60" s="9">
        <v>62.55</v>
      </c>
      <c r="E60" s="9">
        <f>VLOOKUP(C60,[1]本地专场面试成绩!$D$2:$F$474,3,0)</f>
        <v>80.2</v>
      </c>
      <c r="F60" s="9">
        <f t="shared" si="1"/>
        <v>74.905</v>
      </c>
      <c r="G60" s="6" t="s">
        <v>9</v>
      </c>
    </row>
    <row r="61" ht="18.75" spans="1:7">
      <c r="A61" s="6">
        <v>59</v>
      </c>
      <c r="B61" s="7" t="s">
        <v>14</v>
      </c>
      <c r="C61" s="8">
        <v>50230849</v>
      </c>
      <c r="D61" s="9">
        <v>53.65</v>
      </c>
      <c r="E61" s="9">
        <f>VLOOKUP(C61,[1]本地专场面试成绩!$D$2:$F$474,3,0)</f>
        <v>83.8</v>
      </c>
      <c r="F61" s="9">
        <f t="shared" si="1"/>
        <v>74.755</v>
      </c>
      <c r="G61" s="6" t="s">
        <v>9</v>
      </c>
    </row>
    <row r="62" ht="18.75" spans="1:7">
      <c r="A62" s="6">
        <v>60</v>
      </c>
      <c r="B62" s="7" t="s">
        <v>14</v>
      </c>
      <c r="C62" s="8">
        <v>50230346</v>
      </c>
      <c r="D62" s="9">
        <v>67.25</v>
      </c>
      <c r="E62" s="9">
        <f>VLOOKUP(C62,[1]本地专场面试成绩!$D$2:$F$474,3,0)</f>
        <v>77.8</v>
      </c>
      <c r="F62" s="9">
        <f t="shared" si="1"/>
        <v>74.635</v>
      </c>
      <c r="G62" s="6" t="s">
        <v>9</v>
      </c>
    </row>
    <row r="63" ht="18.75" spans="1:7">
      <c r="A63" s="6">
        <v>61</v>
      </c>
      <c r="B63" s="7" t="s">
        <v>15</v>
      </c>
      <c r="C63" s="8">
        <v>50230937</v>
      </c>
      <c r="D63" s="9">
        <v>67.45</v>
      </c>
      <c r="E63" s="9">
        <f>VLOOKUP(C63,[1]本地专场面试成绩!$D$2:$F$474,3,0)</f>
        <v>86.8</v>
      </c>
      <c r="F63" s="9">
        <f t="shared" si="1"/>
        <v>80.995</v>
      </c>
      <c r="G63" s="6" t="s">
        <v>9</v>
      </c>
    </row>
    <row r="64" ht="18.75" spans="1:7">
      <c r="A64" s="6">
        <v>62</v>
      </c>
      <c r="B64" s="7" t="s">
        <v>15</v>
      </c>
      <c r="C64" s="8">
        <v>50231358</v>
      </c>
      <c r="D64" s="9">
        <v>71.7</v>
      </c>
      <c r="E64" s="9">
        <f>VLOOKUP(C64,[1]本地专场面试成绩!$D$2:$F$474,3,0)</f>
        <v>83.8</v>
      </c>
      <c r="F64" s="9">
        <f t="shared" si="1"/>
        <v>80.17</v>
      </c>
      <c r="G64" s="6" t="s">
        <v>9</v>
      </c>
    </row>
    <row r="65" ht="18.75" spans="1:7">
      <c r="A65" s="6">
        <v>63</v>
      </c>
      <c r="B65" s="7" t="s">
        <v>15</v>
      </c>
      <c r="C65" s="8">
        <v>50230175</v>
      </c>
      <c r="D65" s="9">
        <v>68.85</v>
      </c>
      <c r="E65" s="9">
        <f>VLOOKUP(C65,[1]本地专场面试成绩!$D$2:$F$474,3,0)</f>
        <v>83</v>
      </c>
      <c r="F65" s="9">
        <f t="shared" si="1"/>
        <v>78.755</v>
      </c>
      <c r="G65" s="6" t="s">
        <v>9</v>
      </c>
    </row>
    <row r="66" ht="18.75" spans="1:7">
      <c r="A66" s="6">
        <v>64</v>
      </c>
      <c r="B66" s="7" t="s">
        <v>15</v>
      </c>
      <c r="C66" s="8">
        <v>50230388</v>
      </c>
      <c r="D66" s="9">
        <v>60.9</v>
      </c>
      <c r="E66" s="9">
        <f>VLOOKUP(C66,[1]本地专场面试成绩!$D$2:$F$474,3,0)</f>
        <v>84.6</v>
      </c>
      <c r="F66" s="9">
        <f t="shared" si="1"/>
        <v>77.49</v>
      </c>
      <c r="G66" s="6" t="s">
        <v>9</v>
      </c>
    </row>
    <row r="67" ht="18.75" spans="1:7">
      <c r="A67" s="6">
        <v>65</v>
      </c>
      <c r="B67" s="7" t="s">
        <v>15</v>
      </c>
      <c r="C67" s="8">
        <v>50232011</v>
      </c>
      <c r="D67" s="9">
        <v>60.7</v>
      </c>
      <c r="E67" s="9">
        <f>VLOOKUP(C67,[1]本地专场面试成绩!$D$2:$F$474,3,0)</f>
        <v>84.2</v>
      </c>
      <c r="F67" s="9">
        <f t="shared" si="1"/>
        <v>77.15</v>
      </c>
      <c r="G67" s="6" t="s">
        <v>9</v>
      </c>
    </row>
    <row r="68" ht="18.75" spans="1:7">
      <c r="A68" s="6">
        <v>66</v>
      </c>
      <c r="B68" s="7" t="s">
        <v>15</v>
      </c>
      <c r="C68" s="8">
        <v>50230821</v>
      </c>
      <c r="D68" s="9">
        <v>60.35</v>
      </c>
      <c r="E68" s="9">
        <f>VLOOKUP(C68,[1]本地专场面试成绩!$D$2:$F$474,3,0)</f>
        <v>83.4</v>
      </c>
      <c r="F68" s="9">
        <f t="shared" si="1"/>
        <v>76.485</v>
      </c>
      <c r="G68" s="6" t="s">
        <v>9</v>
      </c>
    </row>
    <row r="69" ht="18.75" spans="1:7">
      <c r="A69" s="6">
        <v>67</v>
      </c>
      <c r="B69" s="7" t="s">
        <v>15</v>
      </c>
      <c r="C69" s="8">
        <v>50232325</v>
      </c>
      <c r="D69" s="9">
        <v>63.1</v>
      </c>
      <c r="E69" s="9">
        <f>VLOOKUP(C69,[1]本地专场面试成绩!$D$2:$F$474,3,0)</f>
        <v>82.2</v>
      </c>
      <c r="F69" s="9">
        <f t="shared" si="1"/>
        <v>76.47</v>
      </c>
      <c r="G69" s="6" t="s">
        <v>9</v>
      </c>
    </row>
    <row r="70" ht="18.75" spans="1:7">
      <c r="A70" s="6">
        <v>68</v>
      </c>
      <c r="B70" s="7" t="s">
        <v>15</v>
      </c>
      <c r="C70" s="8">
        <v>50232181</v>
      </c>
      <c r="D70" s="9">
        <v>58.2</v>
      </c>
      <c r="E70" s="9">
        <f>VLOOKUP(C70,[1]本地专场面试成绩!$D$2:$F$474,3,0)</f>
        <v>83.6</v>
      </c>
      <c r="F70" s="9">
        <f t="shared" si="1"/>
        <v>75.98</v>
      </c>
      <c r="G70" s="6" t="s">
        <v>9</v>
      </c>
    </row>
    <row r="71" ht="18.75" spans="1:7">
      <c r="A71" s="6">
        <v>69</v>
      </c>
      <c r="B71" s="7" t="s">
        <v>15</v>
      </c>
      <c r="C71" s="8">
        <v>50232327</v>
      </c>
      <c r="D71" s="9">
        <v>54.65</v>
      </c>
      <c r="E71" s="9">
        <f>VLOOKUP(C71,[1]本地专场面试成绩!$D$2:$F$474,3,0)</f>
        <v>85</v>
      </c>
      <c r="F71" s="9">
        <f t="shared" si="1"/>
        <v>75.895</v>
      </c>
      <c r="G71" s="6" t="s">
        <v>9</v>
      </c>
    </row>
    <row r="72" ht="18.75" spans="1:7">
      <c r="A72" s="6">
        <v>70</v>
      </c>
      <c r="B72" s="7" t="s">
        <v>15</v>
      </c>
      <c r="C72" s="8">
        <v>50230983</v>
      </c>
      <c r="D72" s="9">
        <v>60.6</v>
      </c>
      <c r="E72" s="9">
        <f>VLOOKUP(C72,[1]本地专场面试成绩!$D$2:$F$474,3,0)</f>
        <v>82.4</v>
      </c>
      <c r="F72" s="9">
        <f t="shared" si="1"/>
        <v>75.86</v>
      </c>
      <c r="G72" s="6" t="s">
        <v>9</v>
      </c>
    </row>
    <row r="73" ht="18.75" spans="1:7">
      <c r="A73" s="6">
        <v>71</v>
      </c>
      <c r="B73" s="7" t="s">
        <v>16</v>
      </c>
      <c r="C73" s="8">
        <v>50232660</v>
      </c>
      <c r="D73" s="9">
        <v>77.45</v>
      </c>
      <c r="E73" s="9">
        <f>VLOOKUP(C73,[1]本地专场面试成绩!$D$2:$F$474,3,0)</f>
        <v>84</v>
      </c>
      <c r="F73" s="9">
        <f t="shared" si="1"/>
        <v>82.035</v>
      </c>
      <c r="G73" s="6" t="s">
        <v>9</v>
      </c>
    </row>
    <row r="74" ht="18.75" spans="1:7">
      <c r="A74" s="6">
        <v>72</v>
      </c>
      <c r="B74" s="7" t="s">
        <v>16</v>
      </c>
      <c r="C74" s="8">
        <v>50230231</v>
      </c>
      <c r="D74" s="9">
        <v>68.6</v>
      </c>
      <c r="E74" s="9">
        <f>VLOOKUP(C74,[1]本地专场面试成绩!$D$2:$F$474,3,0)</f>
        <v>86.6</v>
      </c>
      <c r="F74" s="9">
        <f t="shared" si="1"/>
        <v>81.2</v>
      </c>
      <c r="G74" s="6" t="s">
        <v>9</v>
      </c>
    </row>
    <row r="75" ht="18.75" spans="1:7">
      <c r="A75" s="6">
        <v>73</v>
      </c>
      <c r="B75" s="7" t="s">
        <v>16</v>
      </c>
      <c r="C75" s="8">
        <v>50231563</v>
      </c>
      <c r="D75" s="9">
        <v>73.1</v>
      </c>
      <c r="E75" s="9">
        <f>VLOOKUP(C75,[1]本地专场面试成绩!$D$2:$F$474,3,0)</f>
        <v>84.6</v>
      </c>
      <c r="F75" s="9">
        <f t="shared" si="1"/>
        <v>81.15</v>
      </c>
      <c r="G75" s="6" t="s">
        <v>9</v>
      </c>
    </row>
    <row r="76" ht="18.75" spans="1:7">
      <c r="A76" s="6">
        <v>74</v>
      </c>
      <c r="B76" s="7" t="s">
        <v>16</v>
      </c>
      <c r="C76" s="8">
        <v>50232330</v>
      </c>
      <c r="D76" s="9">
        <v>74.85</v>
      </c>
      <c r="E76" s="9">
        <f>VLOOKUP(C76,[1]本地专场面试成绩!$D$2:$F$474,3,0)</f>
        <v>83.4</v>
      </c>
      <c r="F76" s="9">
        <f t="shared" si="1"/>
        <v>80.835</v>
      </c>
      <c r="G76" s="6" t="s">
        <v>9</v>
      </c>
    </row>
    <row r="77" ht="18.75" spans="1:7">
      <c r="A77" s="6">
        <v>75</v>
      </c>
      <c r="B77" s="7" t="s">
        <v>16</v>
      </c>
      <c r="C77" s="8">
        <v>50230776</v>
      </c>
      <c r="D77" s="9">
        <v>68.65</v>
      </c>
      <c r="E77" s="9">
        <f>VLOOKUP(C77,[1]本地专场面试成绩!$D$2:$F$474,3,0)</f>
        <v>85.4</v>
      </c>
      <c r="F77" s="9">
        <f t="shared" si="1"/>
        <v>80.375</v>
      </c>
      <c r="G77" s="6" t="s">
        <v>9</v>
      </c>
    </row>
    <row r="78" ht="18.75" spans="1:7">
      <c r="A78" s="6">
        <v>76</v>
      </c>
      <c r="B78" s="7" t="s">
        <v>16</v>
      </c>
      <c r="C78" s="8">
        <v>50230666</v>
      </c>
      <c r="D78" s="9">
        <v>70.7</v>
      </c>
      <c r="E78" s="9">
        <f>VLOOKUP(C78,[1]本地专场面试成绩!$D$2:$F$474,3,0)</f>
        <v>84.3</v>
      </c>
      <c r="F78" s="9">
        <f t="shared" si="1"/>
        <v>80.22</v>
      </c>
      <c r="G78" s="6" t="s">
        <v>9</v>
      </c>
    </row>
    <row r="79" ht="18.75" spans="1:7">
      <c r="A79" s="6">
        <v>77</v>
      </c>
      <c r="B79" s="7" t="s">
        <v>16</v>
      </c>
      <c r="C79" s="8">
        <v>50233026</v>
      </c>
      <c r="D79" s="9">
        <v>69.5</v>
      </c>
      <c r="E79" s="9">
        <f>VLOOKUP(C79,[1]本地专场面试成绩!$D$2:$F$474,3,0)</f>
        <v>84.5</v>
      </c>
      <c r="F79" s="9">
        <f t="shared" si="1"/>
        <v>80</v>
      </c>
      <c r="G79" s="6" t="s">
        <v>9</v>
      </c>
    </row>
    <row r="80" ht="18.75" spans="1:7">
      <c r="A80" s="6">
        <v>78</v>
      </c>
      <c r="B80" s="7" t="s">
        <v>16</v>
      </c>
      <c r="C80" s="8">
        <v>50232748</v>
      </c>
      <c r="D80" s="9">
        <v>70.9</v>
      </c>
      <c r="E80" s="9">
        <f>VLOOKUP(C80,[1]本地专场面试成绩!$D$2:$F$474,3,0)</f>
        <v>83.6</v>
      </c>
      <c r="F80" s="9">
        <f t="shared" si="1"/>
        <v>79.79</v>
      </c>
      <c r="G80" s="6" t="s">
        <v>9</v>
      </c>
    </row>
    <row r="81" ht="18.75" spans="1:7">
      <c r="A81" s="6">
        <v>79</v>
      </c>
      <c r="B81" s="7" t="s">
        <v>16</v>
      </c>
      <c r="C81" s="8">
        <v>50230495</v>
      </c>
      <c r="D81" s="9">
        <v>72.5</v>
      </c>
      <c r="E81" s="9">
        <f>VLOOKUP(C81,[1]本地专场面试成绩!$D$2:$F$474,3,0)</f>
        <v>82.2</v>
      </c>
      <c r="F81" s="9">
        <f t="shared" si="1"/>
        <v>79.29</v>
      </c>
      <c r="G81" s="6" t="s">
        <v>9</v>
      </c>
    </row>
    <row r="82" ht="18.75" spans="1:7">
      <c r="A82" s="6">
        <v>80</v>
      </c>
      <c r="B82" s="7" t="s">
        <v>16</v>
      </c>
      <c r="C82" s="8">
        <v>50232872</v>
      </c>
      <c r="D82" s="9">
        <v>68.45</v>
      </c>
      <c r="E82" s="9">
        <f>VLOOKUP(C82,[1]本地专场面试成绩!$D$2:$F$474,3,0)</f>
        <v>83.9</v>
      </c>
      <c r="F82" s="9">
        <f t="shared" si="1"/>
        <v>79.265</v>
      </c>
      <c r="G82" s="6" t="s">
        <v>9</v>
      </c>
    </row>
    <row r="83" ht="18.75" spans="1:7">
      <c r="A83" s="6">
        <v>81</v>
      </c>
      <c r="B83" s="7" t="s">
        <v>16</v>
      </c>
      <c r="C83" s="8">
        <v>50230863</v>
      </c>
      <c r="D83" s="9">
        <v>68.55</v>
      </c>
      <c r="E83" s="9">
        <f>VLOOKUP(C83,[1]本地专场面试成绩!$D$2:$F$474,3,0)</f>
        <v>83.7</v>
      </c>
      <c r="F83" s="9">
        <f t="shared" si="1"/>
        <v>79.155</v>
      </c>
      <c r="G83" s="6" t="s">
        <v>9</v>
      </c>
    </row>
    <row r="84" ht="18.75" spans="1:7">
      <c r="A84" s="6">
        <v>82</v>
      </c>
      <c r="B84" s="7" t="s">
        <v>17</v>
      </c>
      <c r="C84" s="8">
        <v>50232729</v>
      </c>
      <c r="D84" s="9">
        <v>64.45</v>
      </c>
      <c r="E84" s="9">
        <f>VLOOKUP(C84,[1]本地专场面试成绩!$D$2:$F$474,3,0)</f>
        <v>87.2</v>
      </c>
      <c r="F84" s="9">
        <f t="shared" si="1"/>
        <v>80.375</v>
      </c>
      <c r="G84" s="6" t="s">
        <v>9</v>
      </c>
    </row>
    <row r="85" ht="18.75" spans="1:7">
      <c r="A85" s="6">
        <v>83</v>
      </c>
      <c r="B85" s="7" t="s">
        <v>17</v>
      </c>
      <c r="C85" s="8">
        <v>50232349</v>
      </c>
      <c r="D85" s="9">
        <v>66.4</v>
      </c>
      <c r="E85" s="9">
        <f>VLOOKUP(C85,[1]本地专场面试成绩!$D$2:$F$474,3,0)</f>
        <v>84.2</v>
      </c>
      <c r="F85" s="9">
        <f t="shared" si="1"/>
        <v>78.86</v>
      </c>
      <c r="G85" s="6" t="s">
        <v>9</v>
      </c>
    </row>
    <row r="86" ht="18.75" spans="1:7">
      <c r="A86" s="6">
        <v>84</v>
      </c>
      <c r="B86" s="7" t="s">
        <v>17</v>
      </c>
      <c r="C86" s="8">
        <v>50230884</v>
      </c>
      <c r="D86" s="9">
        <v>66.6</v>
      </c>
      <c r="E86" s="9">
        <f>VLOOKUP(C86,[1]本地专场面试成绩!$D$2:$F$474,3,0)</f>
        <v>83.4</v>
      </c>
      <c r="F86" s="9">
        <f t="shared" si="1"/>
        <v>78.36</v>
      </c>
      <c r="G86" s="6" t="s">
        <v>9</v>
      </c>
    </row>
    <row r="87" ht="18.75" spans="1:7">
      <c r="A87" s="6">
        <v>85</v>
      </c>
      <c r="B87" s="7" t="s">
        <v>17</v>
      </c>
      <c r="C87" s="8">
        <v>50230262</v>
      </c>
      <c r="D87" s="9">
        <v>68.1</v>
      </c>
      <c r="E87" s="9">
        <f>VLOOKUP(C87,[1]本地专场面试成绩!$D$2:$F$474,3,0)</f>
        <v>81.4</v>
      </c>
      <c r="F87" s="9">
        <f t="shared" ref="F87:F96" si="2">D87*0.3+E87*0.7</f>
        <v>77.41</v>
      </c>
      <c r="G87" s="6" t="s">
        <v>9</v>
      </c>
    </row>
    <row r="88" ht="18.75" spans="1:7">
      <c r="A88" s="6">
        <v>86</v>
      </c>
      <c r="B88" s="7" t="s">
        <v>17</v>
      </c>
      <c r="C88" s="8">
        <v>50232261</v>
      </c>
      <c r="D88" s="9">
        <v>67.85</v>
      </c>
      <c r="E88" s="9">
        <f>VLOOKUP(C88,[1]本地专场面试成绩!$D$2:$F$474,3,0)</f>
        <v>80.2</v>
      </c>
      <c r="F88" s="9">
        <f t="shared" si="2"/>
        <v>76.495</v>
      </c>
      <c r="G88" s="6" t="s">
        <v>9</v>
      </c>
    </row>
    <row r="89" ht="18.75" spans="1:7">
      <c r="A89" s="6">
        <v>87</v>
      </c>
      <c r="B89" s="7" t="s">
        <v>17</v>
      </c>
      <c r="C89" s="8">
        <v>50230932</v>
      </c>
      <c r="D89" s="9">
        <v>62</v>
      </c>
      <c r="E89" s="9">
        <f>VLOOKUP(C89,[1]本地专场面试成绩!$D$2:$F$474,3,0)</f>
        <v>80.2</v>
      </c>
      <c r="F89" s="9">
        <f t="shared" si="2"/>
        <v>74.74</v>
      </c>
      <c r="G89" s="6" t="s">
        <v>9</v>
      </c>
    </row>
    <row r="90" ht="18.75" spans="1:7">
      <c r="A90" s="6">
        <v>88</v>
      </c>
      <c r="B90" s="7" t="s">
        <v>18</v>
      </c>
      <c r="C90" s="8">
        <v>50232422</v>
      </c>
      <c r="D90" s="9">
        <v>71.7</v>
      </c>
      <c r="E90" s="9">
        <f>VLOOKUP(C90,[1]本地专场面试成绩!$D$2:$F$474,3,0)</f>
        <v>84.4</v>
      </c>
      <c r="F90" s="9">
        <f t="shared" si="2"/>
        <v>80.59</v>
      </c>
      <c r="G90" s="6" t="s">
        <v>9</v>
      </c>
    </row>
    <row r="91" ht="18.75" spans="1:7">
      <c r="A91" s="6">
        <v>89</v>
      </c>
      <c r="B91" s="7" t="s">
        <v>18</v>
      </c>
      <c r="C91" s="8">
        <v>50231320</v>
      </c>
      <c r="D91" s="9">
        <v>69.65</v>
      </c>
      <c r="E91" s="9">
        <f>VLOOKUP(C91,[1]本地专场面试成绩!$D$2:$F$474,3,0)</f>
        <v>85</v>
      </c>
      <c r="F91" s="9">
        <f t="shared" si="2"/>
        <v>80.395</v>
      </c>
      <c r="G91" s="6" t="s">
        <v>9</v>
      </c>
    </row>
    <row r="92" ht="18.75" spans="1:7">
      <c r="A92" s="6">
        <v>90</v>
      </c>
      <c r="B92" s="7" t="s">
        <v>19</v>
      </c>
      <c r="C92" s="8">
        <v>50233266</v>
      </c>
      <c r="D92" s="9">
        <v>75.85</v>
      </c>
      <c r="E92" s="9">
        <f>VLOOKUP(C92,[1]本地专场面试成绩!$D$2:$F$474,3,0)</f>
        <v>84.2</v>
      </c>
      <c r="F92" s="9">
        <f t="shared" si="2"/>
        <v>81.695</v>
      </c>
      <c r="G92" s="6" t="s">
        <v>9</v>
      </c>
    </row>
    <row r="93" ht="18.75" spans="1:7">
      <c r="A93" s="6">
        <v>91</v>
      </c>
      <c r="B93" s="7" t="s">
        <v>19</v>
      </c>
      <c r="C93" s="8">
        <v>50230999</v>
      </c>
      <c r="D93" s="9">
        <v>68.4</v>
      </c>
      <c r="E93" s="9">
        <f>VLOOKUP(C93,[1]本地专场面试成绩!$D$2:$F$474,3,0)</f>
        <v>86.2</v>
      </c>
      <c r="F93" s="9">
        <f t="shared" si="2"/>
        <v>80.86</v>
      </c>
      <c r="G93" s="6" t="s">
        <v>9</v>
      </c>
    </row>
    <row r="94" ht="18.75" spans="1:7">
      <c r="A94" s="6">
        <v>92</v>
      </c>
      <c r="B94" s="7" t="s">
        <v>19</v>
      </c>
      <c r="C94" s="8">
        <v>50231571</v>
      </c>
      <c r="D94" s="9">
        <v>74.5</v>
      </c>
      <c r="E94" s="9">
        <f>VLOOKUP(C94,[1]本地专场面试成绩!$D$2:$F$474,3,0)</f>
        <v>83.4</v>
      </c>
      <c r="F94" s="9">
        <f t="shared" si="2"/>
        <v>80.73</v>
      </c>
      <c r="G94" s="6" t="s">
        <v>9</v>
      </c>
    </row>
    <row r="95" ht="18.75" spans="1:7">
      <c r="A95" s="6">
        <v>93</v>
      </c>
      <c r="B95" s="7" t="s">
        <v>19</v>
      </c>
      <c r="C95" s="8">
        <v>50231024</v>
      </c>
      <c r="D95" s="9">
        <v>70.5</v>
      </c>
      <c r="E95" s="9">
        <f>VLOOKUP(C95,[1]本地专场面试成绩!$D$2:$F$474,3,0)</f>
        <v>84.4</v>
      </c>
      <c r="F95" s="9">
        <f t="shared" si="2"/>
        <v>80.23</v>
      </c>
      <c r="G95" s="6" t="s">
        <v>9</v>
      </c>
    </row>
    <row r="96" ht="18.75" spans="1:7">
      <c r="A96" s="6">
        <v>94</v>
      </c>
      <c r="B96" s="7" t="s">
        <v>19</v>
      </c>
      <c r="C96" s="8">
        <v>50230186</v>
      </c>
      <c r="D96" s="9">
        <v>70.55</v>
      </c>
      <c r="E96" s="9">
        <f>VLOOKUP(C96,[1]本地专场面试成绩!$D$2:$F$474,3,0)</f>
        <v>82</v>
      </c>
      <c r="F96" s="9">
        <f t="shared" si="2"/>
        <v>78.565</v>
      </c>
      <c r="G96" s="6" t="s">
        <v>9</v>
      </c>
    </row>
    <row r="97" ht="18.75" spans="1:7">
      <c r="A97" s="6">
        <v>95</v>
      </c>
      <c r="B97" s="6">
        <v>20232012</v>
      </c>
      <c r="C97" s="10">
        <v>50230334</v>
      </c>
      <c r="D97" s="11">
        <v>88</v>
      </c>
      <c r="E97" s="11">
        <f>VLOOKUP(C97,[1]本地专场面试成绩!$D$2:$F$474,3,0)</f>
        <v>85.44</v>
      </c>
      <c r="F97" s="11">
        <f t="shared" ref="F97:F102" si="3">D97*0.6+E97*0.4</f>
        <v>86.976</v>
      </c>
      <c r="G97" s="6" t="s">
        <v>9</v>
      </c>
    </row>
    <row r="98" ht="18.75" spans="1:7">
      <c r="A98" s="6">
        <v>96</v>
      </c>
      <c r="B98" s="6">
        <v>20232012</v>
      </c>
      <c r="C98" s="10">
        <v>50231517</v>
      </c>
      <c r="D98" s="11">
        <v>87.2</v>
      </c>
      <c r="E98" s="11">
        <f>VLOOKUP(C98,[1]本地专场面试成绩!$D$2:$F$474,3,0)</f>
        <v>85.6</v>
      </c>
      <c r="F98" s="11">
        <f t="shared" si="3"/>
        <v>86.56</v>
      </c>
      <c r="G98" s="6" t="s">
        <v>9</v>
      </c>
    </row>
    <row r="99" ht="18.75" spans="1:7">
      <c r="A99" s="6">
        <v>97</v>
      </c>
      <c r="B99" s="6">
        <v>20232013</v>
      </c>
      <c r="C99" s="10">
        <v>50232238</v>
      </c>
      <c r="D99" s="11">
        <v>89.6</v>
      </c>
      <c r="E99" s="11">
        <f>VLOOKUP(C99,[1]本地专场面试成绩!$D$2:$F$474,3,0)</f>
        <v>84.2</v>
      </c>
      <c r="F99" s="11">
        <f t="shared" si="3"/>
        <v>87.44</v>
      </c>
      <c r="G99" s="6" t="s">
        <v>9</v>
      </c>
    </row>
    <row r="100" ht="18.75" spans="1:7">
      <c r="A100" s="6">
        <v>98</v>
      </c>
      <c r="B100" s="6">
        <v>20232013</v>
      </c>
      <c r="C100" s="10">
        <v>50231958</v>
      </c>
      <c r="D100" s="11">
        <v>89.4</v>
      </c>
      <c r="E100" s="11">
        <f>VLOOKUP(C100,[1]本地专场面试成绩!$D$2:$F$474,3,0)</f>
        <v>81.8</v>
      </c>
      <c r="F100" s="11">
        <f t="shared" si="3"/>
        <v>86.36</v>
      </c>
      <c r="G100" s="6" t="s">
        <v>9</v>
      </c>
    </row>
    <row r="101" ht="18.75" spans="1:7">
      <c r="A101" s="6">
        <v>99</v>
      </c>
      <c r="B101" s="6">
        <v>20232013</v>
      </c>
      <c r="C101" s="10">
        <v>50230033</v>
      </c>
      <c r="D101" s="11">
        <v>88.4</v>
      </c>
      <c r="E101" s="11">
        <f>VLOOKUP(C101,[1]本地专场面试成绩!$D$2:$F$474,3,0)</f>
        <v>83.2</v>
      </c>
      <c r="F101" s="11">
        <f t="shared" si="3"/>
        <v>86.32</v>
      </c>
      <c r="G101" s="6" t="s">
        <v>9</v>
      </c>
    </row>
    <row r="102" ht="18.75" spans="1:7">
      <c r="A102" s="6">
        <v>100</v>
      </c>
      <c r="B102" s="6">
        <v>20232013</v>
      </c>
      <c r="C102" s="10">
        <v>50231021</v>
      </c>
      <c r="D102" s="11">
        <v>86.6</v>
      </c>
      <c r="E102" s="11">
        <f>VLOOKUP(C102,[1]本地专场面试成绩!$D$2:$F$474,3,0)</f>
        <v>85.8</v>
      </c>
      <c r="F102" s="11">
        <f t="shared" si="3"/>
        <v>86.28</v>
      </c>
      <c r="G102" s="6" t="s">
        <v>9</v>
      </c>
    </row>
    <row r="103" ht="18.75" spans="1:7">
      <c r="A103" s="6">
        <v>101</v>
      </c>
      <c r="B103" s="7" t="s">
        <v>20</v>
      </c>
      <c r="C103" s="8">
        <v>50230204</v>
      </c>
      <c r="D103" s="9">
        <v>67.75</v>
      </c>
      <c r="E103" s="9">
        <f>VLOOKUP(C103,[1]本地专场面试成绩!$D$2:$F$474,3,0)</f>
        <v>87</v>
      </c>
      <c r="F103" s="9">
        <f t="shared" ref="F103:F144" si="4">D103*0.3+E103*0.7</f>
        <v>81.225</v>
      </c>
      <c r="G103" s="6" t="s">
        <v>9</v>
      </c>
    </row>
    <row r="104" ht="18.75" spans="1:7">
      <c r="A104" s="6">
        <v>102</v>
      </c>
      <c r="B104" s="7" t="s">
        <v>21</v>
      </c>
      <c r="C104" s="8">
        <v>50230164</v>
      </c>
      <c r="D104" s="9">
        <v>73.5</v>
      </c>
      <c r="E104" s="9">
        <f>VLOOKUP(C104,[1]本地专场面试成绩!$D$2:$F$474,3,0)</f>
        <v>88</v>
      </c>
      <c r="F104" s="9">
        <f t="shared" si="4"/>
        <v>83.65</v>
      </c>
      <c r="G104" s="6" t="s">
        <v>9</v>
      </c>
    </row>
    <row r="105" ht="18.75" spans="1:7">
      <c r="A105" s="6">
        <v>103</v>
      </c>
      <c r="B105" s="7" t="s">
        <v>21</v>
      </c>
      <c r="C105" s="8">
        <v>50230680</v>
      </c>
      <c r="D105" s="9">
        <v>72.65</v>
      </c>
      <c r="E105" s="9">
        <f>VLOOKUP(C105,[1]本地专场面试成绩!$D$2:$F$474,3,0)</f>
        <v>85</v>
      </c>
      <c r="F105" s="9">
        <f t="shared" si="4"/>
        <v>81.295</v>
      </c>
      <c r="G105" s="6" t="s">
        <v>9</v>
      </c>
    </row>
    <row r="106" ht="18.75" spans="1:7">
      <c r="A106" s="6">
        <v>104</v>
      </c>
      <c r="B106" s="7" t="s">
        <v>21</v>
      </c>
      <c r="C106" s="8">
        <v>50231671</v>
      </c>
      <c r="D106" s="9">
        <v>66.9</v>
      </c>
      <c r="E106" s="9">
        <f>VLOOKUP(C106,[1]本地专场面试成绩!$D$2:$F$474,3,0)</f>
        <v>81.8</v>
      </c>
      <c r="F106" s="9">
        <f t="shared" si="4"/>
        <v>77.33</v>
      </c>
      <c r="G106" s="6" t="s">
        <v>9</v>
      </c>
    </row>
    <row r="107" ht="18.75" spans="1:7">
      <c r="A107" s="6">
        <v>105</v>
      </c>
      <c r="B107" s="7" t="s">
        <v>21</v>
      </c>
      <c r="C107" s="8">
        <v>50230854</v>
      </c>
      <c r="D107" s="9">
        <v>65.55</v>
      </c>
      <c r="E107" s="9">
        <f>VLOOKUP(C107,[1]本地专场面试成绩!$D$2:$F$474,3,0)</f>
        <v>80.4</v>
      </c>
      <c r="F107" s="9">
        <f t="shared" si="4"/>
        <v>75.945</v>
      </c>
      <c r="G107" s="6" t="s">
        <v>9</v>
      </c>
    </row>
    <row r="108" ht="18.75" spans="1:7">
      <c r="A108" s="6">
        <v>106</v>
      </c>
      <c r="B108" s="7" t="s">
        <v>22</v>
      </c>
      <c r="C108" s="8">
        <v>50232993</v>
      </c>
      <c r="D108" s="9">
        <v>69.05</v>
      </c>
      <c r="E108" s="9">
        <f>VLOOKUP(C108,[1]本地专场面试成绩!$D$2:$F$474,3,0)</f>
        <v>88.4</v>
      </c>
      <c r="F108" s="9">
        <f t="shared" si="4"/>
        <v>82.595</v>
      </c>
      <c r="G108" s="6" t="s">
        <v>9</v>
      </c>
    </row>
    <row r="109" ht="18.75" spans="1:7">
      <c r="A109" s="6">
        <v>107</v>
      </c>
      <c r="B109" s="7" t="s">
        <v>22</v>
      </c>
      <c r="C109" s="8">
        <v>50230028</v>
      </c>
      <c r="D109" s="9">
        <v>72</v>
      </c>
      <c r="E109" s="9">
        <f>VLOOKUP(C109,[1]本地专场面试成绩!$D$2:$F$474,3,0)</f>
        <v>85.8</v>
      </c>
      <c r="F109" s="9">
        <f t="shared" si="4"/>
        <v>81.66</v>
      </c>
      <c r="G109" s="6" t="s">
        <v>9</v>
      </c>
    </row>
    <row r="110" ht="18.75" spans="1:7">
      <c r="A110" s="6">
        <v>108</v>
      </c>
      <c r="B110" s="7" t="s">
        <v>23</v>
      </c>
      <c r="C110" s="8">
        <v>50230466</v>
      </c>
      <c r="D110" s="9">
        <v>67.6</v>
      </c>
      <c r="E110" s="9">
        <f>VLOOKUP(C110,[1]本地专场面试成绩!$D$2:$F$474,3,0)</f>
        <v>86.4</v>
      </c>
      <c r="F110" s="9">
        <f t="shared" si="4"/>
        <v>80.76</v>
      </c>
      <c r="G110" s="6" t="s">
        <v>9</v>
      </c>
    </row>
    <row r="111" ht="18.75" spans="1:7">
      <c r="A111" s="6">
        <v>109</v>
      </c>
      <c r="B111" s="7" t="s">
        <v>23</v>
      </c>
      <c r="C111" s="8">
        <v>50230173</v>
      </c>
      <c r="D111" s="9">
        <v>67.65</v>
      </c>
      <c r="E111" s="9">
        <f>VLOOKUP(C111,[1]本地专场面试成绩!$D$2:$F$474,3,0)</f>
        <v>82.8</v>
      </c>
      <c r="F111" s="9">
        <f t="shared" si="4"/>
        <v>78.255</v>
      </c>
      <c r="G111" s="6" t="s">
        <v>9</v>
      </c>
    </row>
    <row r="112" ht="18.75" spans="1:7">
      <c r="A112" s="6">
        <v>110</v>
      </c>
      <c r="B112" s="7" t="s">
        <v>23</v>
      </c>
      <c r="C112" s="8">
        <v>50231605</v>
      </c>
      <c r="D112" s="9">
        <v>71.75</v>
      </c>
      <c r="E112" s="9">
        <f>VLOOKUP(C112,[1]本地专场面试成绩!$D$2:$F$474,3,0)</f>
        <v>79.4</v>
      </c>
      <c r="F112" s="9">
        <f t="shared" si="4"/>
        <v>77.105</v>
      </c>
      <c r="G112" s="6" t="s">
        <v>9</v>
      </c>
    </row>
    <row r="113" ht="18.75" spans="1:7">
      <c r="A113" s="6">
        <v>111</v>
      </c>
      <c r="B113" s="7" t="s">
        <v>23</v>
      </c>
      <c r="C113" s="8">
        <v>50231193</v>
      </c>
      <c r="D113" s="9">
        <v>67.7</v>
      </c>
      <c r="E113" s="9">
        <f>VLOOKUP(C113,[1]本地专场面试成绩!$D$2:$F$474,3,0)</f>
        <v>78.8</v>
      </c>
      <c r="F113" s="9">
        <f t="shared" si="4"/>
        <v>75.47</v>
      </c>
      <c r="G113" s="6" t="s">
        <v>9</v>
      </c>
    </row>
    <row r="114" ht="18.75" spans="1:7">
      <c r="A114" s="6">
        <v>112</v>
      </c>
      <c r="B114" s="7" t="s">
        <v>24</v>
      </c>
      <c r="C114" s="8">
        <v>50230460</v>
      </c>
      <c r="D114" s="9">
        <v>68.55</v>
      </c>
      <c r="E114" s="9">
        <f>VLOOKUP(C114,[1]本地专场面试成绩!$D$2:$F$474,3,0)</f>
        <v>83.2</v>
      </c>
      <c r="F114" s="9">
        <f t="shared" si="4"/>
        <v>78.805</v>
      </c>
      <c r="G114" s="6" t="s">
        <v>9</v>
      </c>
    </row>
    <row r="115" ht="18.75" spans="1:7">
      <c r="A115" s="6">
        <v>113</v>
      </c>
      <c r="B115" s="12" t="s">
        <v>25</v>
      </c>
      <c r="C115" s="10">
        <v>50232374</v>
      </c>
      <c r="D115" s="11">
        <v>76.1</v>
      </c>
      <c r="E115" s="9">
        <f>VLOOKUP(C115,[1]本地专场面试成绩!$D$2:$F$474,3,0)</f>
        <v>87.2</v>
      </c>
      <c r="F115" s="9">
        <f t="shared" si="4"/>
        <v>83.87</v>
      </c>
      <c r="G115" s="6" t="s">
        <v>9</v>
      </c>
    </row>
    <row r="116" ht="18.75" spans="1:7">
      <c r="A116" s="6">
        <v>114</v>
      </c>
      <c r="B116" s="12" t="s">
        <v>25</v>
      </c>
      <c r="C116" s="10">
        <v>50230267</v>
      </c>
      <c r="D116" s="11">
        <v>75.6</v>
      </c>
      <c r="E116" s="9">
        <f>VLOOKUP(C116,[1]本地专场面试成绩!$D$2:$F$474,3,0)</f>
        <v>86.8</v>
      </c>
      <c r="F116" s="9">
        <f t="shared" si="4"/>
        <v>83.44</v>
      </c>
      <c r="G116" s="6" t="s">
        <v>9</v>
      </c>
    </row>
    <row r="117" ht="18.75" spans="1:7">
      <c r="A117" s="6">
        <v>115</v>
      </c>
      <c r="B117" s="12" t="s">
        <v>25</v>
      </c>
      <c r="C117" s="10">
        <v>50231658</v>
      </c>
      <c r="D117" s="11">
        <v>71.55</v>
      </c>
      <c r="E117" s="9">
        <f>VLOOKUP(C117,[1]本地专场面试成绩!$D$2:$F$474,3,0)</f>
        <v>88.4</v>
      </c>
      <c r="F117" s="9">
        <f t="shared" si="4"/>
        <v>83.345</v>
      </c>
      <c r="G117" s="6" t="s">
        <v>9</v>
      </c>
    </row>
    <row r="118" ht="18.75" spans="1:7">
      <c r="A118" s="6">
        <v>116</v>
      </c>
      <c r="B118" s="12" t="s">
        <v>25</v>
      </c>
      <c r="C118" s="10">
        <v>50231172</v>
      </c>
      <c r="D118" s="11">
        <v>71.55</v>
      </c>
      <c r="E118" s="9">
        <f>VLOOKUP(C118,[1]本地专场面试成绩!$D$2:$F$474,3,0)</f>
        <v>86.8</v>
      </c>
      <c r="F118" s="9">
        <f t="shared" si="4"/>
        <v>82.225</v>
      </c>
      <c r="G118" s="6" t="s">
        <v>9</v>
      </c>
    </row>
    <row r="119" ht="18.75" spans="1:7">
      <c r="A119" s="6">
        <v>117</v>
      </c>
      <c r="B119" s="12" t="s">
        <v>25</v>
      </c>
      <c r="C119" s="10">
        <v>50231498</v>
      </c>
      <c r="D119" s="11">
        <v>68.15</v>
      </c>
      <c r="E119" s="9">
        <f>VLOOKUP(C119,[1]本地专场面试成绩!$D$2:$F$474,3,0)</f>
        <v>88.2</v>
      </c>
      <c r="F119" s="9">
        <f t="shared" si="4"/>
        <v>82.185</v>
      </c>
      <c r="G119" s="6" t="s">
        <v>9</v>
      </c>
    </row>
    <row r="120" ht="18.75" spans="1:7">
      <c r="A120" s="6">
        <v>118</v>
      </c>
      <c r="B120" s="12" t="s">
        <v>25</v>
      </c>
      <c r="C120" s="10">
        <v>50231885</v>
      </c>
      <c r="D120" s="11">
        <v>78</v>
      </c>
      <c r="E120" s="9">
        <f>VLOOKUP(C120,[1]本地专场面试成绩!$D$2:$F$474,3,0)</f>
        <v>83.6</v>
      </c>
      <c r="F120" s="9">
        <f t="shared" si="4"/>
        <v>81.92</v>
      </c>
      <c r="G120" s="6" t="s">
        <v>9</v>
      </c>
    </row>
    <row r="121" ht="18.75" spans="1:7">
      <c r="A121" s="6">
        <v>119</v>
      </c>
      <c r="B121" s="12" t="s">
        <v>25</v>
      </c>
      <c r="C121" s="10">
        <v>50231528</v>
      </c>
      <c r="D121" s="11">
        <v>69.8</v>
      </c>
      <c r="E121" s="9">
        <f>VLOOKUP(C121,[1]本地专场面试成绩!$D$2:$F$474,3,0)</f>
        <v>87</v>
      </c>
      <c r="F121" s="9">
        <f t="shared" si="4"/>
        <v>81.84</v>
      </c>
      <c r="G121" s="6" t="s">
        <v>9</v>
      </c>
    </row>
    <row r="122" ht="18.75" spans="1:7">
      <c r="A122" s="6">
        <v>120</v>
      </c>
      <c r="B122" s="12" t="s">
        <v>25</v>
      </c>
      <c r="C122" s="10">
        <v>50231491</v>
      </c>
      <c r="D122" s="11">
        <v>71</v>
      </c>
      <c r="E122" s="9">
        <f>VLOOKUP(C122,[1]本地专场面试成绩!$D$2:$F$474,3,0)</f>
        <v>85.6</v>
      </c>
      <c r="F122" s="9">
        <f t="shared" si="4"/>
        <v>81.22</v>
      </c>
      <c r="G122" s="6" t="s">
        <v>9</v>
      </c>
    </row>
    <row r="123" ht="18.75" spans="1:7">
      <c r="A123" s="6">
        <v>121</v>
      </c>
      <c r="B123" s="12" t="s">
        <v>25</v>
      </c>
      <c r="C123" s="10">
        <v>50230550</v>
      </c>
      <c r="D123" s="11">
        <v>74.85</v>
      </c>
      <c r="E123" s="9">
        <f>VLOOKUP(C123,[1]本地专场面试成绩!$D$2:$F$474,3,0)</f>
        <v>83.4</v>
      </c>
      <c r="F123" s="9">
        <f t="shared" si="4"/>
        <v>80.835</v>
      </c>
      <c r="G123" s="6" t="s">
        <v>9</v>
      </c>
    </row>
    <row r="124" ht="18.75" spans="1:7">
      <c r="A124" s="6">
        <v>122</v>
      </c>
      <c r="B124" s="12" t="s">
        <v>25</v>
      </c>
      <c r="C124" s="10">
        <v>50230979</v>
      </c>
      <c r="D124" s="11">
        <v>72</v>
      </c>
      <c r="E124" s="9">
        <f>VLOOKUP(C124,[1]本地专场面试成绩!$D$2:$F$474,3,0)</f>
        <v>84.4</v>
      </c>
      <c r="F124" s="9">
        <f t="shared" si="4"/>
        <v>80.68</v>
      </c>
      <c r="G124" s="6" t="s">
        <v>9</v>
      </c>
    </row>
    <row r="125" ht="18.75" spans="1:7">
      <c r="A125" s="6">
        <v>123</v>
      </c>
      <c r="B125" s="12" t="s">
        <v>25</v>
      </c>
      <c r="C125" s="10">
        <v>50232386</v>
      </c>
      <c r="D125" s="11">
        <v>72.45</v>
      </c>
      <c r="E125" s="9">
        <f>VLOOKUP(C125,[1]本地专场面试成绩!$D$2:$F$474,3,0)</f>
        <v>84.2</v>
      </c>
      <c r="F125" s="9">
        <f t="shared" si="4"/>
        <v>80.675</v>
      </c>
      <c r="G125" s="6" t="s">
        <v>9</v>
      </c>
    </row>
    <row r="126" ht="18.75" spans="1:7">
      <c r="A126" s="6">
        <v>124</v>
      </c>
      <c r="B126" s="7" t="s">
        <v>26</v>
      </c>
      <c r="C126" s="8">
        <v>50230008</v>
      </c>
      <c r="D126" s="9">
        <v>71.35</v>
      </c>
      <c r="E126" s="9">
        <f>VLOOKUP(C126,[1]本地专场面试成绩!$D$2:$F$474,3,0)</f>
        <v>86</v>
      </c>
      <c r="F126" s="9">
        <f t="shared" si="4"/>
        <v>81.605</v>
      </c>
      <c r="G126" s="6" t="s">
        <v>9</v>
      </c>
    </row>
    <row r="127" ht="18.75" spans="1:7">
      <c r="A127" s="6">
        <v>125</v>
      </c>
      <c r="B127" s="7" t="s">
        <v>26</v>
      </c>
      <c r="C127" s="8">
        <v>50231130</v>
      </c>
      <c r="D127" s="9">
        <v>70.8</v>
      </c>
      <c r="E127" s="9">
        <f>VLOOKUP(C127,[1]本地专场面试成绩!$D$2:$F$474,3,0)</f>
        <v>86.2</v>
      </c>
      <c r="F127" s="9">
        <f t="shared" si="4"/>
        <v>81.58</v>
      </c>
      <c r="G127" s="6" t="s">
        <v>9</v>
      </c>
    </row>
    <row r="128" ht="18.75" spans="1:7">
      <c r="A128" s="6">
        <v>126</v>
      </c>
      <c r="B128" s="7" t="s">
        <v>26</v>
      </c>
      <c r="C128" s="8">
        <v>50231672</v>
      </c>
      <c r="D128" s="9">
        <v>69.4</v>
      </c>
      <c r="E128" s="9">
        <f>VLOOKUP(C128,[1]本地专场面试成绩!$D$2:$F$474,3,0)</f>
        <v>85.2</v>
      </c>
      <c r="F128" s="9">
        <f t="shared" si="4"/>
        <v>80.46</v>
      </c>
      <c r="G128" s="6" t="s">
        <v>9</v>
      </c>
    </row>
    <row r="129" ht="18.75" spans="1:7">
      <c r="A129" s="6">
        <v>127</v>
      </c>
      <c r="B129" s="7" t="s">
        <v>26</v>
      </c>
      <c r="C129" s="8">
        <v>50230330</v>
      </c>
      <c r="D129" s="9">
        <v>70.55</v>
      </c>
      <c r="E129" s="9">
        <f>VLOOKUP(C129,[1]本地专场面试成绩!$D$2:$F$474,3,0)</f>
        <v>84.4</v>
      </c>
      <c r="F129" s="9">
        <f t="shared" si="4"/>
        <v>80.245</v>
      </c>
      <c r="G129" s="6" t="s">
        <v>9</v>
      </c>
    </row>
    <row r="130" ht="18.75" spans="1:7">
      <c r="A130" s="6">
        <v>128</v>
      </c>
      <c r="B130" s="7" t="s">
        <v>26</v>
      </c>
      <c r="C130" s="8">
        <v>50231239</v>
      </c>
      <c r="D130" s="9">
        <v>70.6</v>
      </c>
      <c r="E130" s="9">
        <f>VLOOKUP(C130,[1]本地专场面试成绩!$D$2:$F$474,3,0)</f>
        <v>83.8</v>
      </c>
      <c r="F130" s="9">
        <f t="shared" si="4"/>
        <v>79.84</v>
      </c>
      <c r="G130" s="6" t="s">
        <v>9</v>
      </c>
    </row>
    <row r="131" ht="18.75" spans="1:7">
      <c r="A131" s="6">
        <v>129</v>
      </c>
      <c r="B131" s="7" t="s">
        <v>26</v>
      </c>
      <c r="C131" s="8">
        <v>50231991</v>
      </c>
      <c r="D131" s="9">
        <v>77.35</v>
      </c>
      <c r="E131" s="9">
        <f>VLOOKUP(C131,[1]本地专场面试成绩!$D$2:$F$474,3,0)</f>
        <v>80.8</v>
      </c>
      <c r="F131" s="9">
        <f t="shared" si="4"/>
        <v>79.765</v>
      </c>
      <c r="G131" s="6" t="s">
        <v>9</v>
      </c>
    </row>
    <row r="132" ht="18.75" spans="1:7">
      <c r="A132" s="6">
        <v>130</v>
      </c>
      <c r="B132" s="7" t="s">
        <v>26</v>
      </c>
      <c r="C132" s="8">
        <v>50231076</v>
      </c>
      <c r="D132" s="9">
        <v>69.85</v>
      </c>
      <c r="E132" s="9">
        <f>VLOOKUP(C132,[1]本地专场面试成绩!$D$2:$F$474,3,0)</f>
        <v>83.4</v>
      </c>
      <c r="F132" s="9">
        <f t="shared" si="4"/>
        <v>79.335</v>
      </c>
      <c r="G132" s="6" t="s">
        <v>9</v>
      </c>
    </row>
    <row r="133" ht="18.75" spans="1:7">
      <c r="A133" s="6">
        <v>131</v>
      </c>
      <c r="B133" s="7" t="s">
        <v>26</v>
      </c>
      <c r="C133" s="8">
        <v>50231444</v>
      </c>
      <c r="D133" s="9">
        <v>71.95</v>
      </c>
      <c r="E133" s="9">
        <f>VLOOKUP(C133,[1]本地专场面试成绩!$D$2:$F$474,3,0)</f>
        <v>82.2</v>
      </c>
      <c r="F133" s="9">
        <f t="shared" si="4"/>
        <v>79.125</v>
      </c>
      <c r="G133" s="6" t="s">
        <v>9</v>
      </c>
    </row>
    <row r="134" ht="18.75" spans="1:7">
      <c r="A134" s="6">
        <v>132</v>
      </c>
      <c r="B134" s="7" t="s">
        <v>26</v>
      </c>
      <c r="C134" s="8">
        <v>50230534</v>
      </c>
      <c r="D134" s="9">
        <v>77.5</v>
      </c>
      <c r="E134" s="9">
        <f>VLOOKUP(C134,[1]本地专场面试成绩!$D$2:$F$474,3,0)</f>
        <v>79.4</v>
      </c>
      <c r="F134" s="9">
        <f t="shared" si="4"/>
        <v>78.83</v>
      </c>
      <c r="G134" s="6" t="s">
        <v>9</v>
      </c>
    </row>
    <row r="135" ht="18.75" spans="1:7">
      <c r="A135" s="6">
        <v>133</v>
      </c>
      <c r="B135" s="7" t="s">
        <v>26</v>
      </c>
      <c r="C135" s="8">
        <v>50230228</v>
      </c>
      <c r="D135" s="9">
        <v>70</v>
      </c>
      <c r="E135" s="9">
        <f>VLOOKUP(C135,[1]本地专场面试成绩!$D$2:$F$474,3,0)</f>
        <v>82.4</v>
      </c>
      <c r="F135" s="9">
        <f t="shared" si="4"/>
        <v>78.68</v>
      </c>
      <c r="G135" s="6" t="s">
        <v>9</v>
      </c>
    </row>
    <row r="136" ht="18.75" spans="1:7">
      <c r="A136" s="6">
        <v>134</v>
      </c>
      <c r="B136" s="7" t="s">
        <v>27</v>
      </c>
      <c r="C136" s="8">
        <v>50231306</v>
      </c>
      <c r="D136" s="9">
        <v>72.75</v>
      </c>
      <c r="E136" s="9">
        <f>VLOOKUP(C136,[1]本地专场面试成绩!$D$2:$F$474,3,0)</f>
        <v>88.2</v>
      </c>
      <c r="F136" s="9">
        <f t="shared" si="4"/>
        <v>83.565</v>
      </c>
      <c r="G136" s="6" t="s">
        <v>9</v>
      </c>
    </row>
    <row r="137" ht="18.75" spans="1:7">
      <c r="A137" s="6">
        <v>135</v>
      </c>
      <c r="B137" s="7" t="s">
        <v>27</v>
      </c>
      <c r="C137" s="8">
        <v>50230243</v>
      </c>
      <c r="D137" s="9">
        <v>75.4</v>
      </c>
      <c r="E137" s="9">
        <f>VLOOKUP(C137,[1]本地专场面试成绩!$D$2:$F$474,3,0)</f>
        <v>83.8</v>
      </c>
      <c r="F137" s="9">
        <f t="shared" si="4"/>
        <v>81.28</v>
      </c>
      <c r="G137" s="6" t="s">
        <v>9</v>
      </c>
    </row>
    <row r="138" ht="18.75" spans="1:7">
      <c r="A138" s="6">
        <v>136</v>
      </c>
      <c r="B138" s="7" t="s">
        <v>27</v>
      </c>
      <c r="C138" s="8">
        <v>50231267</v>
      </c>
      <c r="D138" s="9">
        <v>72.7</v>
      </c>
      <c r="E138" s="9">
        <f>VLOOKUP(C138,[1]本地专场面试成绩!$D$2:$F$474,3,0)</f>
        <v>84.4</v>
      </c>
      <c r="F138" s="9">
        <f t="shared" si="4"/>
        <v>80.89</v>
      </c>
      <c r="G138" s="6" t="s">
        <v>9</v>
      </c>
    </row>
    <row r="139" ht="18.75" spans="1:7">
      <c r="A139" s="6">
        <v>137</v>
      </c>
      <c r="B139" s="7" t="s">
        <v>27</v>
      </c>
      <c r="C139" s="8">
        <v>50231626</v>
      </c>
      <c r="D139" s="9">
        <v>74.55</v>
      </c>
      <c r="E139" s="9">
        <f>VLOOKUP(C139,[1]本地专场面试成绩!$D$2:$F$474,3,0)</f>
        <v>82.8</v>
      </c>
      <c r="F139" s="9">
        <f t="shared" si="4"/>
        <v>80.325</v>
      </c>
      <c r="G139" s="6" t="s">
        <v>9</v>
      </c>
    </row>
    <row r="140" ht="18.75" spans="1:7">
      <c r="A140" s="6">
        <v>138</v>
      </c>
      <c r="B140" s="7" t="s">
        <v>27</v>
      </c>
      <c r="C140" s="8">
        <v>50230637</v>
      </c>
      <c r="D140" s="9">
        <v>71.5</v>
      </c>
      <c r="E140" s="9">
        <f>VLOOKUP(C140,[1]本地专场面试成绩!$D$2:$F$474,3,0)</f>
        <v>83.2</v>
      </c>
      <c r="F140" s="9">
        <f t="shared" si="4"/>
        <v>79.69</v>
      </c>
      <c r="G140" s="6" t="s">
        <v>9</v>
      </c>
    </row>
    <row r="141" ht="18.75" spans="1:7">
      <c r="A141" s="6">
        <v>139</v>
      </c>
      <c r="B141" s="7" t="s">
        <v>27</v>
      </c>
      <c r="C141" s="8">
        <v>50232658</v>
      </c>
      <c r="D141" s="9">
        <v>72.8</v>
      </c>
      <c r="E141" s="9">
        <f>VLOOKUP(C141,[1]本地专场面试成绩!$D$2:$F$474,3,0)</f>
        <v>82.4</v>
      </c>
      <c r="F141" s="9">
        <f t="shared" si="4"/>
        <v>79.52</v>
      </c>
      <c r="G141" s="6" t="s">
        <v>9</v>
      </c>
    </row>
    <row r="142" ht="18.75" spans="1:7">
      <c r="A142" s="6">
        <v>140</v>
      </c>
      <c r="B142" s="7" t="s">
        <v>27</v>
      </c>
      <c r="C142" s="8">
        <v>50231514</v>
      </c>
      <c r="D142" s="9">
        <v>70.65</v>
      </c>
      <c r="E142" s="9">
        <f>VLOOKUP(C142,[1]本地专场面试成绩!$D$2:$F$474,3,0)</f>
        <v>83</v>
      </c>
      <c r="F142" s="9">
        <f t="shared" si="4"/>
        <v>79.295</v>
      </c>
      <c r="G142" s="6" t="s">
        <v>9</v>
      </c>
    </row>
    <row r="143" ht="18.75" spans="1:7">
      <c r="A143" s="6">
        <v>141</v>
      </c>
      <c r="B143" s="7" t="s">
        <v>27</v>
      </c>
      <c r="C143" s="8">
        <v>50230423</v>
      </c>
      <c r="D143" s="9">
        <v>69.65</v>
      </c>
      <c r="E143" s="9">
        <f>VLOOKUP(C143,[1]本地专场面试成绩!$D$2:$F$474,3,0)</f>
        <v>83.4</v>
      </c>
      <c r="F143" s="9">
        <f t="shared" si="4"/>
        <v>79.275</v>
      </c>
      <c r="G143" s="6" t="s">
        <v>9</v>
      </c>
    </row>
    <row r="144" ht="18.75" spans="1:7">
      <c r="A144" s="6">
        <v>142</v>
      </c>
      <c r="B144" s="7" t="s">
        <v>27</v>
      </c>
      <c r="C144" s="8">
        <v>50231941</v>
      </c>
      <c r="D144" s="9">
        <v>74.05</v>
      </c>
      <c r="E144" s="9">
        <f>VLOOKUP(C144,[1]本地专场面试成绩!$D$2:$F$474,3,0)</f>
        <v>81.4</v>
      </c>
      <c r="F144" s="9">
        <f t="shared" si="4"/>
        <v>79.195</v>
      </c>
      <c r="G144" s="6" t="s">
        <v>9</v>
      </c>
    </row>
    <row r="145" ht="18.75" spans="1:7">
      <c r="A145" s="6">
        <v>143</v>
      </c>
      <c r="B145" s="7" t="s">
        <v>28</v>
      </c>
      <c r="C145" s="10">
        <v>50230087</v>
      </c>
      <c r="D145" s="11">
        <v>84.4</v>
      </c>
      <c r="E145" s="11">
        <f>VLOOKUP(C145,[1]本地专场面试成绩!$D$2:$F$474,3,0)</f>
        <v>87</v>
      </c>
      <c r="F145" s="11">
        <f t="shared" ref="F145:F156" si="5">D145*0.6+E145*0.4</f>
        <v>85.44</v>
      </c>
      <c r="G145" s="6" t="s">
        <v>9</v>
      </c>
    </row>
    <row r="146" ht="18.75" spans="1:7">
      <c r="A146" s="6">
        <v>144</v>
      </c>
      <c r="B146" s="7" t="s">
        <v>28</v>
      </c>
      <c r="C146" s="10">
        <v>50230971</v>
      </c>
      <c r="D146" s="11">
        <v>85.2</v>
      </c>
      <c r="E146" s="11">
        <f>VLOOKUP(C146,[1]本地专场面试成绩!$D$2:$F$474,3,0)</f>
        <v>85.4</v>
      </c>
      <c r="F146" s="11">
        <f t="shared" si="5"/>
        <v>85.28</v>
      </c>
      <c r="G146" s="6" t="s">
        <v>9</v>
      </c>
    </row>
    <row r="147" ht="18.75" spans="1:7">
      <c r="A147" s="6">
        <v>145</v>
      </c>
      <c r="B147" s="7" t="s">
        <v>28</v>
      </c>
      <c r="C147" s="10">
        <v>50230608</v>
      </c>
      <c r="D147" s="11">
        <v>84.7</v>
      </c>
      <c r="E147" s="11">
        <f>VLOOKUP(C147,[1]本地专场面试成绩!$D$2:$F$474,3,0)</f>
        <v>85.4</v>
      </c>
      <c r="F147" s="11">
        <f t="shared" si="5"/>
        <v>84.98</v>
      </c>
      <c r="G147" s="6" t="s">
        <v>9</v>
      </c>
    </row>
    <row r="148" ht="18.75" spans="1:7">
      <c r="A148" s="6">
        <v>146</v>
      </c>
      <c r="B148" s="7" t="s">
        <v>28</v>
      </c>
      <c r="C148" s="10">
        <v>50230042</v>
      </c>
      <c r="D148" s="11">
        <v>84.9</v>
      </c>
      <c r="E148" s="11">
        <f>VLOOKUP(C148,[1]本地专场面试成绩!$D$2:$F$474,3,0)</f>
        <v>84.4</v>
      </c>
      <c r="F148" s="11">
        <f t="shared" si="5"/>
        <v>84.7</v>
      </c>
      <c r="G148" s="6" t="s">
        <v>9</v>
      </c>
    </row>
    <row r="149" ht="18.75" spans="1:7">
      <c r="A149" s="6">
        <v>147</v>
      </c>
      <c r="B149" s="7" t="s">
        <v>28</v>
      </c>
      <c r="C149" s="10">
        <v>50230762</v>
      </c>
      <c r="D149" s="11">
        <v>86.8</v>
      </c>
      <c r="E149" s="11">
        <f>VLOOKUP(C149,[1]本地专场面试成绩!$D$2:$F$474,3,0)</f>
        <v>80.4</v>
      </c>
      <c r="F149" s="11">
        <f t="shared" si="5"/>
        <v>84.24</v>
      </c>
      <c r="G149" s="6" t="s">
        <v>9</v>
      </c>
    </row>
    <row r="150" ht="18.75" spans="1:7">
      <c r="A150" s="6">
        <v>148</v>
      </c>
      <c r="B150" s="7" t="s">
        <v>29</v>
      </c>
      <c r="C150" s="10">
        <v>50232212</v>
      </c>
      <c r="D150" s="11">
        <v>88.4</v>
      </c>
      <c r="E150" s="11">
        <f>VLOOKUP(C150,[1]本地专场面试成绩!$D$2:$F$474,3,0)</f>
        <v>85.92</v>
      </c>
      <c r="F150" s="11">
        <f t="shared" si="5"/>
        <v>87.408</v>
      </c>
      <c r="G150" s="6" t="s">
        <v>9</v>
      </c>
    </row>
    <row r="151" ht="18.75" spans="1:7">
      <c r="A151" s="6">
        <v>149</v>
      </c>
      <c r="B151" s="7" t="s">
        <v>29</v>
      </c>
      <c r="C151" s="10">
        <v>50231847</v>
      </c>
      <c r="D151" s="11">
        <v>90.8</v>
      </c>
      <c r="E151" s="11">
        <f>VLOOKUP(C151,[1]本地专场面试成绩!$D$2:$F$474,3,0)</f>
        <v>81.6</v>
      </c>
      <c r="F151" s="11">
        <f t="shared" si="5"/>
        <v>87.12</v>
      </c>
      <c r="G151" s="6" t="s">
        <v>9</v>
      </c>
    </row>
    <row r="152" ht="18.75" spans="1:7">
      <c r="A152" s="6">
        <v>150</v>
      </c>
      <c r="B152" s="7" t="s">
        <v>29</v>
      </c>
      <c r="C152" s="10">
        <v>50231823</v>
      </c>
      <c r="D152" s="11">
        <v>89.4</v>
      </c>
      <c r="E152" s="11">
        <f>VLOOKUP(C152,[1]本地专场面试成绩!$D$2:$F$474,3,0)</f>
        <v>82.4</v>
      </c>
      <c r="F152" s="11">
        <f t="shared" si="5"/>
        <v>86.6</v>
      </c>
      <c r="G152" s="6" t="s">
        <v>9</v>
      </c>
    </row>
    <row r="153" ht="18.75" spans="1:7">
      <c r="A153" s="6">
        <v>151</v>
      </c>
      <c r="B153" s="7" t="s">
        <v>29</v>
      </c>
      <c r="C153" s="10">
        <v>50230225</v>
      </c>
      <c r="D153" s="11">
        <v>87.6</v>
      </c>
      <c r="E153" s="11">
        <f>VLOOKUP(C153,[1]本地专场面试成绩!$D$2:$F$474,3,0)</f>
        <v>83.7</v>
      </c>
      <c r="F153" s="11">
        <f t="shared" si="5"/>
        <v>86.04</v>
      </c>
      <c r="G153" s="6" t="s">
        <v>9</v>
      </c>
    </row>
    <row r="154" ht="18.75" spans="1:7">
      <c r="A154" s="6">
        <v>152</v>
      </c>
      <c r="B154" s="7" t="s">
        <v>29</v>
      </c>
      <c r="C154" s="10">
        <v>50230956</v>
      </c>
      <c r="D154" s="11">
        <v>85.6</v>
      </c>
      <c r="E154" s="11">
        <f>VLOOKUP(C154,[1]本地专场面试成绩!$D$2:$F$474,3,0)</f>
        <v>85.9</v>
      </c>
      <c r="F154" s="11">
        <f t="shared" si="5"/>
        <v>85.72</v>
      </c>
      <c r="G154" s="6" t="s">
        <v>9</v>
      </c>
    </row>
    <row r="155" ht="18.75" spans="1:7">
      <c r="A155" s="6">
        <v>153</v>
      </c>
      <c r="B155" s="7" t="s">
        <v>30</v>
      </c>
      <c r="C155" s="10">
        <v>50230088</v>
      </c>
      <c r="D155" s="11">
        <v>85</v>
      </c>
      <c r="E155" s="11">
        <f>VLOOKUP(C155,[1]本地专场面试成绩!$D$2:$F$474,3,0)</f>
        <v>85.6</v>
      </c>
      <c r="F155" s="11">
        <f t="shared" si="5"/>
        <v>85.24</v>
      </c>
      <c r="G155" s="6" t="s">
        <v>9</v>
      </c>
    </row>
    <row r="156" ht="18.75" spans="1:7">
      <c r="A156" s="6">
        <v>154</v>
      </c>
      <c r="B156" s="7" t="s">
        <v>30</v>
      </c>
      <c r="C156" s="10">
        <v>50230997</v>
      </c>
      <c r="D156" s="11">
        <v>85.6</v>
      </c>
      <c r="E156" s="11">
        <f>VLOOKUP(C156,[1]本地专场面试成绩!$D$2:$F$474,3,0)</f>
        <v>80</v>
      </c>
      <c r="F156" s="11">
        <f t="shared" si="5"/>
        <v>83.36</v>
      </c>
      <c r="G156" s="6" t="s">
        <v>9</v>
      </c>
    </row>
    <row r="157" ht="18.75" spans="1:7">
      <c r="A157" s="6">
        <v>155</v>
      </c>
      <c r="B157" s="7" t="s">
        <v>31</v>
      </c>
      <c r="C157" s="8">
        <v>50232653</v>
      </c>
      <c r="D157" s="9">
        <v>71.25</v>
      </c>
      <c r="E157" s="9">
        <f>VLOOKUP(C157,[1]本地专场面试成绩!$D$2:$F$474,3,0)</f>
        <v>81</v>
      </c>
      <c r="F157" s="9">
        <f t="shared" ref="F157:F161" si="6">D157*0.3+E157*0.7</f>
        <v>78.075</v>
      </c>
      <c r="G157" s="6" t="s">
        <v>9</v>
      </c>
    </row>
    <row r="158" ht="18.75" spans="1:7">
      <c r="A158" s="6">
        <v>156</v>
      </c>
      <c r="B158" s="7" t="s">
        <v>31</v>
      </c>
      <c r="C158" s="8">
        <v>50232120</v>
      </c>
      <c r="D158" s="9">
        <v>66.15</v>
      </c>
      <c r="E158" s="9">
        <f>VLOOKUP(C158,[1]本地专场面试成绩!$D$2:$F$474,3,0)</f>
        <v>81.2</v>
      </c>
      <c r="F158" s="9">
        <f t="shared" si="6"/>
        <v>76.685</v>
      </c>
      <c r="G158" s="6" t="s">
        <v>9</v>
      </c>
    </row>
    <row r="159" ht="18.75" spans="1:7">
      <c r="A159" s="6">
        <v>157</v>
      </c>
      <c r="B159" s="7" t="s">
        <v>32</v>
      </c>
      <c r="C159" s="6">
        <v>50230866</v>
      </c>
      <c r="D159" s="11">
        <v>90</v>
      </c>
      <c r="E159" s="13">
        <f>VLOOKUP(C159,[1]本地专场面试成绩!$D$2:$F$474,3,0)</f>
        <v>85.8</v>
      </c>
      <c r="F159" s="11">
        <f>D159*0.6+E159*0.4</f>
        <v>88.32</v>
      </c>
      <c r="G159" s="6" t="s">
        <v>9</v>
      </c>
    </row>
    <row r="160" ht="18.75" spans="1:7">
      <c r="A160" s="6">
        <v>158</v>
      </c>
      <c r="B160" s="7" t="s">
        <v>33</v>
      </c>
      <c r="C160" s="8">
        <v>50231988</v>
      </c>
      <c r="D160" s="9">
        <v>72.35</v>
      </c>
      <c r="E160" s="9">
        <f>VLOOKUP(C160,[1]本地专场面试成绩!$D$2:$F$474,3,0)</f>
        <v>80</v>
      </c>
      <c r="F160" s="9">
        <f t="shared" si="6"/>
        <v>77.705</v>
      </c>
      <c r="G160" s="6" t="s">
        <v>9</v>
      </c>
    </row>
    <row r="161" ht="18.75" spans="1:7">
      <c r="A161" s="6">
        <v>159</v>
      </c>
      <c r="B161" s="7" t="s">
        <v>33</v>
      </c>
      <c r="C161" s="8">
        <v>50233000</v>
      </c>
      <c r="D161" s="9">
        <v>60.5</v>
      </c>
      <c r="E161" s="9">
        <f>VLOOKUP(C161,[1]本地专场面试成绩!$D$2:$F$474,3,0)</f>
        <v>84.2</v>
      </c>
      <c r="F161" s="9">
        <f t="shared" si="6"/>
        <v>77.09</v>
      </c>
      <c r="G161" s="6" t="s">
        <v>9</v>
      </c>
    </row>
  </sheetData>
  <mergeCells count="1">
    <mergeCell ref="A1:G1"/>
  </mergeCells>
  <pageMargins left="0.511805555555556" right="0.236111111111111" top="0.314583333333333" bottom="0.15694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jyj-019</cp:lastModifiedBy>
  <dcterms:created xsi:type="dcterms:W3CDTF">2018-05-27T19:28:00Z</dcterms:created>
  <dcterms:modified xsi:type="dcterms:W3CDTF">2023-07-18T11:14:48Z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