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<sst xmlns="http://schemas.openxmlformats.org/spreadsheetml/2006/main" count="2780" uniqueCount="1132">
  <si>
    <t>附件：</t>
  </si>
  <si>
    <t>2022年蓬江区社区专职工作者公开招聘拟聘用人员名单公示（第一批）</t>
  </si>
  <si>
    <t>序号</t>
  </si>
  <si>
    <t>职位代码</t>
  </si>
  <si>
    <t>职位名称</t>
  </si>
  <si>
    <t>姓名</t>
  </si>
  <si>
    <t>准考证号</t>
  </si>
  <si>
    <t>笔试成绩</t>
  </si>
  <si>
    <t>面试成绩</t>
  </si>
  <si>
    <t>综合成绩</t>
  </si>
  <si>
    <t>体检</t>
  </si>
  <si>
    <t>考察</t>
  </si>
  <si>
    <t>聘用情况</t>
  </si>
  <si>
    <t>1</t>
  </si>
  <si>
    <t>01</t>
  </si>
  <si>
    <t>棠下镇棠下社区专职工作者</t>
  </si>
  <si>
    <t>叶敏清</t>
  </si>
  <si>
    <t>201020101225</t>
  </si>
  <si>
    <t>合格</t>
  </si>
  <si>
    <t>拟聘用</t>
  </si>
  <si>
    <t>2</t>
  </si>
  <si>
    <t>区建华</t>
  </si>
  <si>
    <t>201020101221</t>
  </si>
  <si>
    <t>3</t>
  </si>
  <si>
    <t>张志豪</t>
  </si>
  <si>
    <t>201020100809</t>
  </si>
  <si>
    <t>4</t>
  </si>
  <si>
    <t>温燕婷</t>
  </si>
  <si>
    <t>201020105213</t>
  </si>
  <si>
    <t>5</t>
  </si>
  <si>
    <t>江泽强</t>
  </si>
  <si>
    <t>201020100223</t>
  </si>
  <si>
    <t>6</t>
  </si>
  <si>
    <t>黄家盈</t>
  </si>
  <si>
    <t>201020102701</t>
  </si>
  <si>
    <t>7</t>
  </si>
  <si>
    <t>胡颖欣</t>
  </si>
  <si>
    <t>201020104330</t>
  </si>
  <si>
    <t>8</t>
  </si>
  <si>
    <t>梁惠琪</t>
  </si>
  <si>
    <t>201020101015</t>
  </si>
  <si>
    <t>9</t>
  </si>
  <si>
    <t>梁力</t>
  </si>
  <si>
    <t>201020104508</t>
  </si>
  <si>
    <t>10</t>
  </si>
  <si>
    <t>黄家礼</t>
  </si>
  <si>
    <t>201020101921</t>
  </si>
  <si>
    <t>11</t>
  </si>
  <si>
    <t>麦青</t>
  </si>
  <si>
    <t>201020104301</t>
  </si>
  <si>
    <t>12</t>
  </si>
  <si>
    <t>袁佩佩</t>
  </si>
  <si>
    <t>201020100217</t>
  </si>
  <si>
    <t>13</t>
  </si>
  <si>
    <t>廖小曼</t>
  </si>
  <si>
    <t>201020101416</t>
  </si>
  <si>
    <t>14</t>
  </si>
  <si>
    <t>吴少利</t>
  </si>
  <si>
    <t>201020101620</t>
  </si>
  <si>
    <t>15</t>
  </si>
  <si>
    <t>黄观浩</t>
  </si>
  <si>
    <t>201020105007</t>
  </si>
  <si>
    <t>16</t>
  </si>
  <si>
    <t>02</t>
  </si>
  <si>
    <t>棠下镇新昌社区专职工作者</t>
  </si>
  <si>
    <t>黄晓珊</t>
  </si>
  <si>
    <t>201020101711</t>
  </si>
  <si>
    <t>17</t>
  </si>
  <si>
    <t>梁菲红</t>
  </si>
  <si>
    <t>201020104821</t>
  </si>
  <si>
    <t>18</t>
  </si>
  <si>
    <t>03</t>
  </si>
  <si>
    <t>棠下镇滨江社区专职工作者</t>
  </si>
  <si>
    <t>余颖琪</t>
  </si>
  <si>
    <t>201020101702</t>
  </si>
  <si>
    <t>19</t>
  </si>
  <si>
    <t>崔岩</t>
  </si>
  <si>
    <t>201020105227</t>
  </si>
  <si>
    <t>20</t>
  </si>
  <si>
    <t>张娣</t>
  </si>
  <si>
    <t>201020103710</t>
  </si>
  <si>
    <t>21</t>
  </si>
  <si>
    <t>梁玉妍</t>
  </si>
  <si>
    <t>201020100412</t>
  </si>
  <si>
    <t>22</t>
  </si>
  <si>
    <t>宋锦萍</t>
  </si>
  <si>
    <t>201020103602</t>
  </si>
  <si>
    <t>23</t>
  </si>
  <si>
    <t>周爱敏</t>
  </si>
  <si>
    <t>201020101201</t>
  </si>
  <si>
    <t>24</t>
  </si>
  <si>
    <t>陈耀强</t>
  </si>
  <si>
    <t>201020102726</t>
  </si>
  <si>
    <t>25</t>
  </si>
  <si>
    <t>文燕华</t>
  </si>
  <si>
    <t>201020103317</t>
  </si>
  <si>
    <t>26</t>
  </si>
  <si>
    <t>谭艳雯</t>
  </si>
  <si>
    <t>201020105116</t>
  </si>
  <si>
    <t>27</t>
  </si>
  <si>
    <t>李春萍</t>
  </si>
  <si>
    <t>201020103826</t>
  </si>
  <si>
    <t>28</t>
  </si>
  <si>
    <t>陈孟园</t>
  </si>
  <si>
    <t>201020100121</t>
  </si>
  <si>
    <t>29</t>
  </si>
  <si>
    <t>李小花</t>
  </si>
  <si>
    <t>201020100705</t>
  </si>
  <si>
    <t>30</t>
  </si>
  <si>
    <t>郭启杰</t>
  </si>
  <si>
    <t>201020101126</t>
  </si>
  <si>
    <t>31</t>
  </si>
  <si>
    <t>韩沛怡</t>
  </si>
  <si>
    <t>201020102110</t>
  </si>
  <si>
    <t>32</t>
  </si>
  <si>
    <t>04</t>
  </si>
  <si>
    <t>荷塘社区专职工作者</t>
  </si>
  <si>
    <t>陈佩贤</t>
  </si>
  <si>
    <t>201020101924</t>
  </si>
  <si>
    <t>83.16</t>
  </si>
  <si>
    <t>33</t>
  </si>
  <si>
    <t>李庆添</t>
  </si>
  <si>
    <t>201020100426</t>
  </si>
  <si>
    <t>78.63</t>
  </si>
  <si>
    <t>34</t>
  </si>
  <si>
    <t>胡丽颜</t>
  </si>
  <si>
    <t>201020102303</t>
  </si>
  <si>
    <t>73.59</t>
  </si>
  <si>
    <t>35</t>
  </si>
  <si>
    <t>容倩琼</t>
  </si>
  <si>
    <t>201020102125</t>
  </si>
  <si>
    <t>80.32</t>
  </si>
  <si>
    <t>36</t>
  </si>
  <si>
    <t>黎凤敏</t>
  </si>
  <si>
    <t>201020102606</t>
  </si>
  <si>
    <t>77.29</t>
  </si>
  <si>
    <t>37</t>
  </si>
  <si>
    <t>黎聆枫</t>
  </si>
  <si>
    <t>201020101010</t>
  </si>
  <si>
    <t>74.1</t>
  </si>
  <si>
    <t>38</t>
  </si>
  <si>
    <t>李彩卿</t>
  </si>
  <si>
    <t>201020101103</t>
  </si>
  <si>
    <t>71.33</t>
  </si>
  <si>
    <t>39</t>
  </si>
  <si>
    <t>黎宝莹</t>
  </si>
  <si>
    <t>201020100901</t>
  </si>
  <si>
    <t>77.23</t>
  </si>
  <si>
    <t>40</t>
  </si>
  <si>
    <t>黄晓媚</t>
  </si>
  <si>
    <t>201020100204</t>
  </si>
  <si>
    <t>71.9</t>
  </si>
  <si>
    <t>41</t>
  </si>
  <si>
    <t>容登仑</t>
  </si>
  <si>
    <t>201020103502</t>
  </si>
  <si>
    <t>73.27</t>
  </si>
  <si>
    <t>42</t>
  </si>
  <si>
    <t>黎子宇</t>
  </si>
  <si>
    <t>201020104022</t>
  </si>
  <si>
    <t>43</t>
  </si>
  <si>
    <t>05</t>
  </si>
  <si>
    <t>杜阮中心社区专职工作者</t>
  </si>
  <si>
    <t>黄千平</t>
  </si>
  <si>
    <t>201020100615</t>
  </si>
  <si>
    <t>82.3</t>
  </si>
  <si>
    <t>44</t>
  </si>
  <si>
    <t>周梓豪</t>
  </si>
  <si>
    <t>201020102904</t>
  </si>
  <si>
    <t>83.13</t>
  </si>
  <si>
    <t>45</t>
  </si>
  <si>
    <t>陈美玲</t>
  </si>
  <si>
    <t>201020100214</t>
  </si>
  <si>
    <t>80.64</t>
  </si>
  <si>
    <t>46</t>
  </si>
  <si>
    <t>简美娴</t>
  </si>
  <si>
    <t>201020103218</t>
  </si>
  <si>
    <t>75.28</t>
  </si>
  <si>
    <t>47</t>
  </si>
  <si>
    <t>黄镇强</t>
  </si>
  <si>
    <t>201020103012</t>
  </si>
  <si>
    <t>48</t>
  </si>
  <si>
    <t>黄颖林</t>
  </si>
  <si>
    <t>201020104605</t>
  </si>
  <si>
    <t>67.98</t>
  </si>
  <si>
    <t>49</t>
  </si>
  <si>
    <t>06</t>
  </si>
  <si>
    <t>杜阮新河社区专职工作者</t>
  </si>
  <si>
    <t>周景添</t>
  </si>
  <si>
    <t>201020102930</t>
  </si>
  <si>
    <t>81.47</t>
  </si>
  <si>
    <t>50</t>
  </si>
  <si>
    <t>曹忠冠</t>
  </si>
  <si>
    <t>201020100922</t>
  </si>
  <si>
    <t>69.92</t>
  </si>
  <si>
    <t>51</t>
  </si>
  <si>
    <t>07</t>
  </si>
  <si>
    <t>杜阮金朗社区专职工作者</t>
  </si>
  <si>
    <t>尹嘉俊</t>
  </si>
  <si>
    <t>201020100322</t>
  </si>
  <si>
    <t>92.41</t>
  </si>
  <si>
    <t>52</t>
  </si>
  <si>
    <t>张健桢</t>
  </si>
  <si>
    <t>201020101420</t>
  </si>
  <si>
    <t>53</t>
  </si>
  <si>
    <t>陈毅俊</t>
  </si>
  <si>
    <t>201020102514</t>
  </si>
  <si>
    <t>90.72</t>
  </si>
  <si>
    <t>54</t>
  </si>
  <si>
    <t>李俊杰</t>
  </si>
  <si>
    <t>201020103018</t>
  </si>
  <si>
    <t>90.4</t>
  </si>
  <si>
    <t>55</t>
  </si>
  <si>
    <t>李杏敏</t>
  </si>
  <si>
    <t>201020103907</t>
  </si>
  <si>
    <t>78.31</t>
  </si>
  <si>
    <t>56</t>
  </si>
  <si>
    <t>李宝瑜</t>
  </si>
  <si>
    <t>201020104523</t>
  </si>
  <si>
    <t>73.56</t>
  </si>
  <si>
    <t>57</t>
  </si>
  <si>
    <t>王志杰</t>
  </si>
  <si>
    <t>201020104201</t>
  </si>
  <si>
    <t>81.12</t>
  </si>
  <si>
    <t>58</t>
  </si>
  <si>
    <t>崔荣业</t>
  </si>
  <si>
    <t>201020102026</t>
  </si>
  <si>
    <t>84.24</t>
  </si>
  <si>
    <t>59</t>
  </si>
  <si>
    <t>陈志权</t>
  </si>
  <si>
    <t>201020101717</t>
  </si>
  <si>
    <t>60</t>
  </si>
  <si>
    <t>黄颖瑜</t>
  </si>
  <si>
    <t>201020104204</t>
  </si>
  <si>
    <t>67.05</t>
  </si>
  <si>
    <t>61</t>
  </si>
  <si>
    <t>陈汉文</t>
  </si>
  <si>
    <t>201020102817</t>
  </si>
  <si>
    <t>80</t>
  </si>
  <si>
    <t>62</t>
  </si>
  <si>
    <t>黄静珊</t>
  </si>
  <si>
    <t>201020102912</t>
  </si>
  <si>
    <t>66</t>
  </si>
  <si>
    <t>63</t>
  </si>
  <si>
    <t>08</t>
  </si>
  <si>
    <t>杜阮瑶村社区专职工作者</t>
  </si>
  <si>
    <t>简丽琴</t>
  </si>
  <si>
    <t>201020100428</t>
  </si>
  <si>
    <t>79.78</t>
  </si>
  <si>
    <t>64</t>
  </si>
  <si>
    <t>区曼娆</t>
  </si>
  <si>
    <t>201020100627</t>
  </si>
  <si>
    <t>82.84</t>
  </si>
  <si>
    <t>65</t>
  </si>
  <si>
    <t>区钰瑜</t>
  </si>
  <si>
    <t>201020102603</t>
  </si>
  <si>
    <t>09</t>
  </si>
  <si>
    <t>环市街社区专职工作者A片区</t>
  </si>
  <si>
    <t>黎昕彤</t>
  </si>
  <si>
    <t>201020102324</t>
  </si>
  <si>
    <t>88.2</t>
  </si>
  <si>
    <t>67</t>
  </si>
  <si>
    <t>梁敏玲</t>
  </si>
  <si>
    <t>201020105304</t>
  </si>
  <si>
    <t>68</t>
  </si>
  <si>
    <t>马倩君</t>
  </si>
  <si>
    <t>201020100722</t>
  </si>
  <si>
    <t>83.7</t>
  </si>
  <si>
    <t>69</t>
  </si>
  <si>
    <t>吴宇欣</t>
  </si>
  <si>
    <t>201020105218</t>
  </si>
  <si>
    <t>89.89</t>
  </si>
  <si>
    <t>70</t>
  </si>
  <si>
    <t>黄景瀚</t>
  </si>
  <si>
    <t>201020100620</t>
  </si>
  <si>
    <t>71</t>
  </si>
  <si>
    <t>黎铭鹍</t>
  </si>
  <si>
    <t>201020101516</t>
  </si>
  <si>
    <t>72</t>
  </si>
  <si>
    <t>潘晓萍</t>
  </si>
  <si>
    <t>201020103504</t>
  </si>
  <si>
    <t>89.03</t>
  </si>
  <si>
    <t>73</t>
  </si>
  <si>
    <t>林诗敏</t>
  </si>
  <si>
    <t>201020104919</t>
  </si>
  <si>
    <t>74</t>
  </si>
  <si>
    <t>甄志威</t>
  </si>
  <si>
    <t>201020103518</t>
  </si>
  <si>
    <t>85.68</t>
  </si>
  <si>
    <t>75</t>
  </si>
  <si>
    <t>林海珊</t>
  </si>
  <si>
    <t>201020102915</t>
  </si>
  <si>
    <t>82.01</t>
  </si>
  <si>
    <t>76</t>
  </si>
  <si>
    <t>谭健芳</t>
  </si>
  <si>
    <t>201020102124</t>
  </si>
  <si>
    <t>81.69</t>
  </si>
  <si>
    <t>77</t>
  </si>
  <si>
    <t>陈小蝶</t>
  </si>
  <si>
    <t>201020103312</t>
  </si>
  <si>
    <t>78</t>
  </si>
  <si>
    <t>吕美怡</t>
  </si>
  <si>
    <t>201020102328</t>
  </si>
  <si>
    <t>76.94</t>
  </si>
  <si>
    <t>79</t>
  </si>
  <si>
    <t>谢颖杰</t>
  </si>
  <si>
    <t>201020102130</t>
  </si>
  <si>
    <t>86.51</t>
  </si>
  <si>
    <t>林智清</t>
  </si>
  <si>
    <t>201020100530</t>
  </si>
  <si>
    <t>84.53</t>
  </si>
  <si>
    <t>81</t>
  </si>
  <si>
    <t>张惠燕</t>
  </si>
  <si>
    <t>201020100805</t>
  </si>
  <si>
    <t>74.13</t>
  </si>
  <si>
    <t>82</t>
  </si>
  <si>
    <t>谭婉滢</t>
  </si>
  <si>
    <t>201020104630</t>
  </si>
  <si>
    <t>83</t>
  </si>
  <si>
    <t>邓嘉怡</t>
  </si>
  <si>
    <t>201020102401</t>
  </si>
  <si>
    <t>80.54</t>
  </si>
  <si>
    <t>84</t>
  </si>
  <si>
    <t>张雯</t>
  </si>
  <si>
    <t>201020101604</t>
  </si>
  <si>
    <t>77.8</t>
  </si>
  <si>
    <t>85</t>
  </si>
  <si>
    <t>陈珏君</t>
  </si>
  <si>
    <t>201020102226</t>
  </si>
  <si>
    <t>75.54</t>
  </si>
  <si>
    <t>86</t>
  </si>
  <si>
    <t>赵昊天</t>
  </si>
  <si>
    <t>201020100811</t>
  </si>
  <si>
    <t>85.39</t>
  </si>
  <si>
    <t>87</t>
  </si>
  <si>
    <t>彭思敏</t>
  </si>
  <si>
    <t>201020104102</t>
  </si>
  <si>
    <t>78.09</t>
  </si>
  <si>
    <t>88</t>
  </si>
  <si>
    <t>周健兴</t>
  </si>
  <si>
    <t>201020101130</t>
  </si>
  <si>
    <t>89</t>
  </si>
  <si>
    <t>梁泳欣</t>
  </si>
  <si>
    <t>201020104217</t>
  </si>
  <si>
    <t>65.43</t>
  </si>
  <si>
    <t>90</t>
  </si>
  <si>
    <t>李焯均</t>
  </si>
  <si>
    <t>201020102712</t>
  </si>
  <si>
    <t>75.57</t>
  </si>
  <si>
    <t>91</t>
  </si>
  <si>
    <t>吕淑连</t>
  </si>
  <si>
    <t>201020104606</t>
  </si>
  <si>
    <t>92</t>
  </si>
  <si>
    <t>何凡略</t>
  </si>
  <si>
    <t>201020104818</t>
  </si>
  <si>
    <t>80.61</t>
  </si>
  <si>
    <t>93</t>
  </si>
  <si>
    <t>骆纳英</t>
  </si>
  <si>
    <t>201020103222</t>
  </si>
  <si>
    <t>94</t>
  </si>
  <si>
    <t>吴睿</t>
  </si>
  <si>
    <t>201020103514</t>
  </si>
  <si>
    <t>95</t>
  </si>
  <si>
    <t>环市街社区专职工作者B片区</t>
  </si>
  <si>
    <t>杨绮梅</t>
  </si>
  <si>
    <t>201020100409</t>
  </si>
  <si>
    <t>86.73</t>
  </si>
  <si>
    <t>96</t>
  </si>
  <si>
    <t>陈艳玉</t>
  </si>
  <si>
    <t>201020104117</t>
  </si>
  <si>
    <t>97</t>
  </si>
  <si>
    <t>黄诗琪</t>
  </si>
  <si>
    <t>201020100420</t>
  </si>
  <si>
    <t>74.71</t>
  </si>
  <si>
    <t>98</t>
  </si>
  <si>
    <t>吴天阳</t>
  </si>
  <si>
    <t>201020103830</t>
  </si>
  <si>
    <t>87.05</t>
  </si>
  <si>
    <t>99</t>
  </si>
  <si>
    <t>毛江林</t>
  </si>
  <si>
    <t>201020100727</t>
  </si>
  <si>
    <t>100</t>
  </si>
  <si>
    <t>刘梦莎</t>
  </si>
  <si>
    <t>201020104816</t>
  </si>
  <si>
    <t>101</t>
  </si>
  <si>
    <t>司徒管娣</t>
  </si>
  <si>
    <t>201020102111</t>
  </si>
  <si>
    <t>102</t>
  </si>
  <si>
    <t>廖懋柱</t>
  </si>
  <si>
    <t>201020104927</t>
  </si>
  <si>
    <t>78.92</t>
  </si>
  <si>
    <t>103</t>
  </si>
  <si>
    <t>伍世文</t>
  </si>
  <si>
    <t>201020100924</t>
  </si>
  <si>
    <t>84.02</t>
  </si>
  <si>
    <t>104</t>
  </si>
  <si>
    <t>罗贻擎</t>
  </si>
  <si>
    <t>201020102802</t>
  </si>
  <si>
    <t>84.82</t>
  </si>
  <si>
    <t>105</t>
  </si>
  <si>
    <t>李敏健</t>
  </si>
  <si>
    <t>201020101903</t>
  </si>
  <si>
    <t>106</t>
  </si>
  <si>
    <t>莫怡慧</t>
  </si>
  <si>
    <t>201020104729</t>
  </si>
  <si>
    <t>74.39</t>
  </si>
  <si>
    <t>107</t>
  </si>
  <si>
    <t>韦德发</t>
  </si>
  <si>
    <t>201020101421</t>
  </si>
  <si>
    <t>78.66</t>
  </si>
  <si>
    <t>108</t>
  </si>
  <si>
    <t>蔡江柏</t>
  </si>
  <si>
    <t>201020102812</t>
  </si>
  <si>
    <t>109</t>
  </si>
  <si>
    <t>甘丽婵</t>
  </si>
  <si>
    <t>201020102527</t>
  </si>
  <si>
    <t>68.23</t>
  </si>
  <si>
    <t>110</t>
  </si>
  <si>
    <t>王琪</t>
  </si>
  <si>
    <t>201020100102</t>
  </si>
  <si>
    <t>79.81</t>
  </si>
  <si>
    <t>111</t>
  </si>
  <si>
    <t>朱金霞</t>
  </si>
  <si>
    <t>201020101724</t>
  </si>
  <si>
    <t>82.52</t>
  </si>
  <si>
    <t>112</t>
  </si>
  <si>
    <t>饶静英</t>
  </si>
  <si>
    <t>201020103904</t>
  </si>
  <si>
    <t>77.26</t>
  </si>
  <si>
    <t>113</t>
  </si>
  <si>
    <t>刘鹏进</t>
  </si>
  <si>
    <t>201020103003</t>
  </si>
  <si>
    <t>114</t>
  </si>
  <si>
    <t>张杰斯</t>
  </si>
  <si>
    <t>201020103605</t>
  </si>
  <si>
    <t>74.74</t>
  </si>
  <si>
    <t>115</t>
  </si>
  <si>
    <t>冯红玉</t>
  </si>
  <si>
    <t>201020104304</t>
  </si>
  <si>
    <t>73.05</t>
  </si>
  <si>
    <t>116</t>
  </si>
  <si>
    <t>莫嘉敏</t>
  </si>
  <si>
    <t>201020103622</t>
  </si>
  <si>
    <t>71.07</t>
  </si>
  <si>
    <t>117</t>
  </si>
  <si>
    <t>黄海鹏</t>
  </si>
  <si>
    <t>201020100513</t>
  </si>
  <si>
    <t>69.86</t>
  </si>
  <si>
    <t>118</t>
  </si>
  <si>
    <t>赵慧萍</t>
  </si>
  <si>
    <t>201020100616</t>
  </si>
  <si>
    <t>70.18</t>
  </si>
  <si>
    <t>119</t>
  </si>
  <si>
    <t>邓雅雅</t>
  </si>
  <si>
    <t>201020101408</t>
  </si>
  <si>
    <t>61.76</t>
  </si>
  <si>
    <t>120</t>
  </si>
  <si>
    <t>林燕如</t>
  </si>
  <si>
    <t>201020103801</t>
  </si>
  <si>
    <t>59.56</t>
  </si>
  <si>
    <t>121</t>
  </si>
  <si>
    <t>环市街社区专职工作者C片区</t>
  </si>
  <si>
    <t>陈颂晖</t>
  </si>
  <si>
    <t>201020102922</t>
  </si>
  <si>
    <t>86.22</t>
  </si>
  <si>
    <t>122</t>
  </si>
  <si>
    <t>刘泳华</t>
  </si>
  <si>
    <t>201020104413</t>
  </si>
  <si>
    <t>123</t>
  </si>
  <si>
    <t>王超华</t>
  </si>
  <si>
    <t>201020105115</t>
  </si>
  <si>
    <t>124</t>
  </si>
  <si>
    <t>杨嘉乐</t>
  </si>
  <si>
    <t>201020100611</t>
  </si>
  <si>
    <t>125</t>
  </si>
  <si>
    <t>黎珈希</t>
  </si>
  <si>
    <t>201020101206</t>
  </si>
  <si>
    <t>126</t>
  </si>
  <si>
    <t>李苑婷</t>
  </si>
  <si>
    <t>201020101911</t>
  </si>
  <si>
    <t>127</t>
  </si>
  <si>
    <t>黄嘉怡</t>
  </si>
  <si>
    <t>201020103828</t>
  </si>
  <si>
    <t>87.88</t>
  </si>
  <si>
    <t>128</t>
  </si>
  <si>
    <t>黄译贤</t>
  </si>
  <si>
    <t>201020103208</t>
  </si>
  <si>
    <t>129</t>
  </si>
  <si>
    <t>朱明朗</t>
  </si>
  <si>
    <t>201020101403</t>
  </si>
  <si>
    <t>130</t>
  </si>
  <si>
    <t>吕慧怡</t>
  </si>
  <si>
    <t>201020104807</t>
  </si>
  <si>
    <t>131</t>
  </si>
  <si>
    <t>李梓良</t>
  </si>
  <si>
    <t>201020104123</t>
  </si>
  <si>
    <t>132</t>
  </si>
  <si>
    <t>黄筱梅</t>
  </si>
  <si>
    <t>201020103207</t>
  </si>
  <si>
    <t>78.12</t>
  </si>
  <si>
    <t>133</t>
  </si>
  <si>
    <t>何梓鹏</t>
  </si>
  <si>
    <t>201020101627</t>
  </si>
  <si>
    <t>134</t>
  </si>
  <si>
    <t>区小玲</t>
  </si>
  <si>
    <t>201020102628</t>
  </si>
  <si>
    <t>71.61</t>
  </si>
  <si>
    <t>135</t>
  </si>
  <si>
    <t>刘格溢</t>
  </si>
  <si>
    <t>201020105305</t>
  </si>
  <si>
    <t>136</t>
  </si>
  <si>
    <t>黄银笑</t>
  </si>
  <si>
    <t>201020104521</t>
  </si>
  <si>
    <t>137</t>
  </si>
  <si>
    <t>陈月霞</t>
  </si>
  <si>
    <t>201020103214</t>
  </si>
  <si>
    <t>74.96</t>
  </si>
  <si>
    <t>138</t>
  </si>
  <si>
    <t>陈晓程</t>
  </si>
  <si>
    <t>201020102107</t>
  </si>
  <si>
    <t>71.87</t>
  </si>
  <si>
    <t>139</t>
  </si>
  <si>
    <t>周嘉雯</t>
  </si>
  <si>
    <t>201020100122</t>
  </si>
  <si>
    <t>79.17</t>
  </si>
  <si>
    <t>140</t>
  </si>
  <si>
    <t>仇妙欣</t>
  </si>
  <si>
    <t>201020101912</t>
  </si>
  <si>
    <t>141</t>
  </si>
  <si>
    <t>张玉光</t>
  </si>
  <si>
    <t>201020100603</t>
  </si>
  <si>
    <t>76.97</t>
  </si>
  <si>
    <t>142</t>
  </si>
  <si>
    <t>严银爱</t>
  </si>
  <si>
    <t>201020104529</t>
  </si>
  <si>
    <t>74.42</t>
  </si>
  <si>
    <t>143</t>
  </si>
  <si>
    <t>覃昌华</t>
  </si>
  <si>
    <t>201020104501</t>
  </si>
  <si>
    <t>144</t>
  </si>
  <si>
    <t>黄艳莹</t>
  </si>
  <si>
    <t>201020102103</t>
  </si>
  <si>
    <t>75.25</t>
  </si>
  <si>
    <t>145</t>
  </si>
  <si>
    <t>翁紫莹</t>
  </si>
  <si>
    <t>201020102305</t>
  </si>
  <si>
    <t>146</t>
  </si>
  <si>
    <t>赵朗荣</t>
  </si>
  <si>
    <t>201020103101</t>
  </si>
  <si>
    <t>67.69</t>
  </si>
  <si>
    <t>147</t>
  </si>
  <si>
    <t>罗彩红</t>
  </si>
  <si>
    <t>201020104714</t>
  </si>
  <si>
    <t>81.15</t>
  </si>
  <si>
    <t>148</t>
  </si>
  <si>
    <t>赵晓琳</t>
  </si>
  <si>
    <t>201020101101</t>
  </si>
  <si>
    <t>149</t>
  </si>
  <si>
    <t>环市街社区专职工作者D片区</t>
  </si>
  <si>
    <t>冯健辉</t>
  </si>
  <si>
    <t>201020104623</t>
  </si>
  <si>
    <t>150</t>
  </si>
  <si>
    <t>黄靖宏</t>
  </si>
  <si>
    <t>201020101607</t>
  </si>
  <si>
    <t>151</t>
  </si>
  <si>
    <t>尹素媚</t>
  </si>
  <si>
    <t>201020101527</t>
  </si>
  <si>
    <t>152</t>
  </si>
  <si>
    <t>陈绍基</t>
  </si>
  <si>
    <t>201020103515</t>
  </si>
  <si>
    <t>153</t>
  </si>
  <si>
    <t>张锦城</t>
  </si>
  <si>
    <t>201020100914</t>
  </si>
  <si>
    <t>154</t>
  </si>
  <si>
    <t>陈颖琳</t>
  </si>
  <si>
    <t>201020103827</t>
  </si>
  <si>
    <t>155</t>
  </si>
  <si>
    <t>符樱兰</t>
  </si>
  <si>
    <t>201020102230</t>
  </si>
  <si>
    <t>76.11</t>
  </si>
  <si>
    <t>156</t>
  </si>
  <si>
    <t>林燕华</t>
  </si>
  <si>
    <t>201020102806</t>
  </si>
  <si>
    <t>157</t>
  </si>
  <si>
    <t>冯楚婷</t>
  </si>
  <si>
    <t>201020103912</t>
  </si>
  <si>
    <t>158</t>
  </si>
  <si>
    <t>何懿</t>
  </si>
  <si>
    <t>201020104015</t>
  </si>
  <si>
    <t>159</t>
  </si>
  <si>
    <t>宋长森</t>
  </si>
  <si>
    <t>201020103024</t>
  </si>
  <si>
    <t>73.84</t>
  </si>
  <si>
    <t>160</t>
  </si>
  <si>
    <t>连莉莉</t>
  </si>
  <si>
    <t>201020100402</t>
  </si>
  <si>
    <t>161</t>
  </si>
  <si>
    <t>王娜</t>
  </si>
  <si>
    <t>201020101825</t>
  </si>
  <si>
    <t>87.37</t>
  </si>
  <si>
    <t>162</t>
  </si>
  <si>
    <t>吕慧琼</t>
  </si>
  <si>
    <t>201020102229</t>
  </si>
  <si>
    <t>72.95</t>
  </si>
  <si>
    <t>163</t>
  </si>
  <si>
    <t>张宝琴</t>
  </si>
  <si>
    <t>201020101106</t>
  </si>
  <si>
    <t>69.89</t>
  </si>
  <si>
    <t>164</t>
  </si>
  <si>
    <t>陈凯珊</t>
  </si>
  <si>
    <t>201020101728</t>
  </si>
  <si>
    <t>78.02</t>
  </si>
  <si>
    <t>165</t>
  </si>
  <si>
    <t>欧阳兆臻</t>
  </si>
  <si>
    <t>201020102122</t>
  </si>
  <si>
    <t>166</t>
  </si>
  <si>
    <t>温婉敏</t>
  </si>
  <si>
    <t>201020102705</t>
  </si>
  <si>
    <t>72.19</t>
  </si>
  <si>
    <t>167</t>
  </si>
  <si>
    <t>胡铭慧</t>
  </si>
  <si>
    <t>201020103714</t>
  </si>
  <si>
    <t>168</t>
  </si>
  <si>
    <t>唐秋燕</t>
  </si>
  <si>
    <t>201020101320</t>
  </si>
  <si>
    <t>169</t>
  </si>
  <si>
    <t>邓务贞</t>
  </si>
  <si>
    <t>201020103027</t>
  </si>
  <si>
    <t>65.97</t>
  </si>
  <si>
    <t>170</t>
  </si>
  <si>
    <t>梁钰佩</t>
  </si>
  <si>
    <t>201020105122</t>
  </si>
  <si>
    <t>171</t>
  </si>
  <si>
    <t>杨婉平</t>
  </si>
  <si>
    <t>201020103506</t>
  </si>
  <si>
    <t>172</t>
  </si>
  <si>
    <t>谭静雯</t>
  </si>
  <si>
    <t>201020100416</t>
  </si>
  <si>
    <t>72.22</t>
  </si>
  <si>
    <t>173</t>
  </si>
  <si>
    <t>郑金花</t>
  </si>
  <si>
    <t>201020103315</t>
  </si>
  <si>
    <t>62.62</t>
  </si>
  <si>
    <t>174</t>
  </si>
  <si>
    <t>陈小萍</t>
  </si>
  <si>
    <t>201020100319</t>
  </si>
  <si>
    <t>76.08</t>
  </si>
  <si>
    <t>175</t>
  </si>
  <si>
    <t>林昌锴</t>
  </si>
  <si>
    <t>201020104430</t>
  </si>
  <si>
    <t>176</t>
  </si>
  <si>
    <t>周丽珊</t>
  </si>
  <si>
    <t>201020101917</t>
  </si>
  <si>
    <t>68.74</t>
  </si>
  <si>
    <t>177</t>
  </si>
  <si>
    <t>奚扬扬</t>
  </si>
  <si>
    <t>201020103529</t>
  </si>
  <si>
    <t>178</t>
  </si>
  <si>
    <t>陈仲爱</t>
  </si>
  <si>
    <t>201020102813</t>
  </si>
  <si>
    <t>67.95</t>
  </si>
  <si>
    <t>179</t>
  </si>
  <si>
    <t>环市街社区专职工作者E片区</t>
  </si>
  <si>
    <t>许少玲</t>
  </si>
  <si>
    <t>201020100414</t>
  </si>
  <si>
    <t>90.43</t>
  </si>
  <si>
    <t>180</t>
  </si>
  <si>
    <t>黄艳桃</t>
  </si>
  <si>
    <t>201020101414</t>
  </si>
  <si>
    <t>85.65</t>
  </si>
  <si>
    <t>181</t>
  </si>
  <si>
    <t>李国鹏</t>
  </si>
  <si>
    <t>201020101226</t>
  </si>
  <si>
    <t>92.95</t>
  </si>
  <si>
    <t>182</t>
  </si>
  <si>
    <t>朱国利</t>
  </si>
  <si>
    <t>201020100917</t>
  </si>
  <si>
    <t>73.88</t>
  </si>
  <si>
    <t>183</t>
  </si>
  <si>
    <t>戴剑华</t>
  </si>
  <si>
    <t>201020103721</t>
  </si>
  <si>
    <t>184</t>
  </si>
  <si>
    <t>谢瑶</t>
  </si>
  <si>
    <t>201020104219</t>
  </si>
  <si>
    <t>185</t>
  </si>
  <si>
    <t>刘雨桐</t>
  </si>
  <si>
    <t>201020102927</t>
  </si>
  <si>
    <t>80.03</t>
  </si>
  <si>
    <t>186</t>
  </si>
  <si>
    <t>陈艳薇</t>
  </si>
  <si>
    <t>201020104716</t>
  </si>
  <si>
    <t>63.16</t>
  </si>
  <si>
    <t>187</t>
  </si>
  <si>
    <t>潘君仪</t>
  </si>
  <si>
    <t>201020101023</t>
  </si>
  <si>
    <t>188</t>
  </si>
  <si>
    <t>刘志勇</t>
  </si>
  <si>
    <t>201020103925</t>
  </si>
  <si>
    <t>65.9</t>
  </si>
  <si>
    <t>189</t>
  </si>
  <si>
    <t>梁清怡</t>
  </si>
  <si>
    <t>201020102524</t>
  </si>
  <si>
    <t>190</t>
  </si>
  <si>
    <t>施桂滨</t>
  </si>
  <si>
    <t>201020103011</t>
  </si>
  <si>
    <t>191</t>
  </si>
  <si>
    <t>区嘉诚</t>
  </si>
  <si>
    <t>201020101017</t>
  </si>
  <si>
    <t>192</t>
  </si>
  <si>
    <t>环市街社区专职工作者F片区</t>
  </si>
  <si>
    <t>林春凤</t>
  </si>
  <si>
    <t>201020101704</t>
  </si>
  <si>
    <t>193</t>
  </si>
  <si>
    <t>李嘉琦</t>
  </si>
  <si>
    <t>201020100629</t>
  </si>
  <si>
    <t>194</t>
  </si>
  <si>
    <t>余雅玲</t>
  </si>
  <si>
    <t>201020102719</t>
  </si>
  <si>
    <t>85.36</t>
  </si>
  <si>
    <t>195</t>
  </si>
  <si>
    <t>吕婉莹</t>
  </si>
  <si>
    <t>201020103819</t>
  </si>
  <si>
    <t>78.34</t>
  </si>
  <si>
    <t>196</t>
  </si>
  <si>
    <t>梁婵娟</t>
  </si>
  <si>
    <t>201020103206</t>
  </si>
  <si>
    <t>78.6</t>
  </si>
  <si>
    <t>197</t>
  </si>
  <si>
    <t>区静韵</t>
  </si>
  <si>
    <t>201020100920</t>
  </si>
  <si>
    <t>69.03</t>
  </si>
  <si>
    <t>198</t>
  </si>
  <si>
    <t>邓皓文</t>
  </si>
  <si>
    <t>201020101603</t>
  </si>
  <si>
    <t>199</t>
  </si>
  <si>
    <t>徐友凤</t>
  </si>
  <si>
    <t>201020104712</t>
  </si>
  <si>
    <t>200</t>
  </si>
  <si>
    <t>关鹏飞</t>
  </si>
  <si>
    <t>201020100212</t>
  </si>
  <si>
    <t>89.06</t>
  </si>
  <si>
    <t>201</t>
  </si>
  <si>
    <t>谢婉莹</t>
  </si>
  <si>
    <t>201020105321</t>
  </si>
  <si>
    <t>202</t>
  </si>
  <si>
    <t>王林琳</t>
  </si>
  <si>
    <t>201020103102</t>
  </si>
  <si>
    <t>203</t>
  </si>
  <si>
    <t>胡佩娴</t>
  </si>
  <si>
    <t>201020104220</t>
  </si>
  <si>
    <t>204</t>
  </si>
  <si>
    <t>林楠皓</t>
  </si>
  <si>
    <t>201020104827</t>
  </si>
  <si>
    <t>84.5</t>
  </si>
  <si>
    <t>205</t>
  </si>
  <si>
    <t>关淑恬</t>
  </si>
  <si>
    <t>201020103126</t>
  </si>
  <si>
    <t>83.06</t>
  </si>
  <si>
    <t>206</t>
  </si>
  <si>
    <t>林贵强</t>
  </si>
  <si>
    <t>201020100716</t>
  </si>
  <si>
    <t>83.99</t>
  </si>
  <si>
    <t>207</t>
  </si>
  <si>
    <t>李智敏</t>
  </si>
  <si>
    <t>201020102821</t>
  </si>
  <si>
    <t>208</t>
  </si>
  <si>
    <t>曾祥岳</t>
  </si>
  <si>
    <t>201020100910</t>
  </si>
  <si>
    <t>209</t>
  </si>
  <si>
    <t>关永健</t>
  </si>
  <si>
    <t>201020104526</t>
  </si>
  <si>
    <t>210</t>
  </si>
  <si>
    <t>张艳停</t>
  </si>
  <si>
    <t>201020103421</t>
  </si>
  <si>
    <t>76.62</t>
  </si>
  <si>
    <t>211</t>
  </si>
  <si>
    <t>李淑贞</t>
  </si>
  <si>
    <t>201020100123</t>
  </si>
  <si>
    <t>212</t>
  </si>
  <si>
    <t>陈华枚</t>
  </si>
  <si>
    <t>201020101529</t>
  </si>
  <si>
    <t>79.75</t>
  </si>
  <si>
    <t>213</t>
  </si>
  <si>
    <t>吴沃华</t>
  </si>
  <si>
    <t>201020105006</t>
  </si>
  <si>
    <t>78.95</t>
  </si>
  <si>
    <t>214</t>
  </si>
  <si>
    <t>钟伟杰</t>
  </si>
  <si>
    <t>201020101308</t>
  </si>
  <si>
    <t>215</t>
  </si>
  <si>
    <t>刘婵</t>
  </si>
  <si>
    <t>201020105127</t>
  </si>
  <si>
    <t>63.64</t>
  </si>
  <si>
    <t>216</t>
  </si>
  <si>
    <t>刘雪娇</t>
  </si>
  <si>
    <t>201020100429</t>
  </si>
  <si>
    <t>70.5</t>
  </si>
  <si>
    <t>217</t>
  </si>
  <si>
    <t>冯翠芬</t>
  </si>
  <si>
    <t>201020103410</t>
  </si>
  <si>
    <t>67.66</t>
  </si>
  <si>
    <t>218</t>
  </si>
  <si>
    <t>容羡瑜</t>
  </si>
  <si>
    <t>201020104710</t>
  </si>
  <si>
    <t>66.54</t>
  </si>
  <si>
    <t>219</t>
  </si>
  <si>
    <t>郭曼</t>
  </si>
  <si>
    <t>201020102410</t>
  </si>
  <si>
    <t>67.4</t>
  </si>
  <si>
    <t>220</t>
  </si>
  <si>
    <t>环市街社区专职工作者G片区</t>
  </si>
  <si>
    <t>李涛</t>
  </si>
  <si>
    <t>201020100709</t>
  </si>
  <si>
    <t>221</t>
  </si>
  <si>
    <t>王艺涵</t>
  </si>
  <si>
    <t>201020104112</t>
  </si>
  <si>
    <t>222</t>
  </si>
  <si>
    <t>李丽梅</t>
  </si>
  <si>
    <t>201020103729</t>
  </si>
  <si>
    <t>93.27</t>
  </si>
  <si>
    <t>223</t>
  </si>
  <si>
    <t>杨彩珠</t>
  </si>
  <si>
    <t>201020100422</t>
  </si>
  <si>
    <t>224</t>
  </si>
  <si>
    <t>马羡虹</t>
  </si>
  <si>
    <t>201020103314</t>
  </si>
  <si>
    <t>225</t>
  </si>
  <si>
    <t>李嘉欣</t>
  </si>
  <si>
    <t>201020103718</t>
  </si>
  <si>
    <t>226</t>
  </si>
  <si>
    <t>叶丽淇</t>
  </si>
  <si>
    <t>201020100713</t>
  </si>
  <si>
    <t>227</t>
  </si>
  <si>
    <t>李荣亮</t>
  </si>
  <si>
    <t>201020100808</t>
  </si>
  <si>
    <t>94.1</t>
  </si>
  <si>
    <t>228</t>
  </si>
  <si>
    <t>朱翠娟</t>
  </si>
  <si>
    <t>201020100912</t>
  </si>
  <si>
    <t>229</t>
  </si>
  <si>
    <t>李翠卿</t>
  </si>
  <si>
    <t>201020102207</t>
  </si>
  <si>
    <t>72.41</t>
  </si>
  <si>
    <t>230</t>
  </si>
  <si>
    <t>文锦豪</t>
  </si>
  <si>
    <t>201020100515</t>
  </si>
  <si>
    <t>231</t>
  </si>
  <si>
    <t>李天欣</t>
  </si>
  <si>
    <t>201020103511</t>
  </si>
  <si>
    <t>70.75</t>
  </si>
  <si>
    <t>232</t>
  </si>
  <si>
    <t>李业鹏</t>
  </si>
  <si>
    <t>201020101216</t>
  </si>
  <si>
    <t>233</t>
  </si>
  <si>
    <t>李用琼</t>
  </si>
  <si>
    <t>201020102223</t>
  </si>
  <si>
    <t>234</t>
  </si>
  <si>
    <t>容小玲</t>
  </si>
  <si>
    <t>201020100610</t>
  </si>
  <si>
    <t>235</t>
  </si>
  <si>
    <t>汤思茗</t>
  </si>
  <si>
    <t>201020103513</t>
  </si>
  <si>
    <t>80.86</t>
  </si>
  <si>
    <t>236</t>
  </si>
  <si>
    <t>文嘉荣</t>
  </si>
  <si>
    <t>201020100807</t>
  </si>
  <si>
    <t>237</t>
  </si>
  <si>
    <t>陈雯</t>
  </si>
  <si>
    <t>201020101005</t>
  </si>
  <si>
    <t>72.73</t>
  </si>
  <si>
    <t>238</t>
  </si>
  <si>
    <t>邓家泳</t>
  </si>
  <si>
    <t>201020102816</t>
  </si>
  <si>
    <t>71.36</t>
  </si>
  <si>
    <t>239</t>
  </si>
  <si>
    <t>林宝贤</t>
  </si>
  <si>
    <t>201020101715</t>
  </si>
  <si>
    <t>59.59</t>
  </si>
  <si>
    <t>240</t>
  </si>
  <si>
    <t>白沙街社区专职工作者A片区</t>
  </si>
  <si>
    <t>张惠源</t>
  </si>
  <si>
    <t>201020100311</t>
  </si>
  <si>
    <t>241</t>
  </si>
  <si>
    <t>张宇皓</t>
  </si>
  <si>
    <t>201020101114</t>
  </si>
  <si>
    <t>242</t>
  </si>
  <si>
    <t>陈俊谕</t>
  </si>
  <si>
    <t>201020101427</t>
  </si>
  <si>
    <t>243</t>
  </si>
  <si>
    <t>谢钰婷</t>
  </si>
  <si>
    <t>201020102507</t>
  </si>
  <si>
    <t>244</t>
  </si>
  <si>
    <t>郑嘉嘉</t>
  </si>
  <si>
    <t>201020104103</t>
  </si>
  <si>
    <t>245</t>
  </si>
  <si>
    <t>徐骏杰</t>
  </si>
  <si>
    <t>201020103901</t>
  </si>
  <si>
    <t>246</t>
  </si>
  <si>
    <t>谢文钊</t>
  </si>
  <si>
    <t>201020102414</t>
  </si>
  <si>
    <t>247</t>
  </si>
  <si>
    <t>梁银欢</t>
  </si>
  <si>
    <t>201020102916</t>
  </si>
  <si>
    <t>248</t>
  </si>
  <si>
    <t>汤诗敏</t>
  </si>
  <si>
    <t>201020102020</t>
  </si>
  <si>
    <t>249</t>
  </si>
  <si>
    <t>陆顺甜</t>
  </si>
  <si>
    <t>201020104422</t>
  </si>
  <si>
    <t>250</t>
  </si>
  <si>
    <t>张月娥</t>
  </si>
  <si>
    <t>201020104926</t>
  </si>
  <si>
    <t>251</t>
  </si>
  <si>
    <t>张嘉仪</t>
  </si>
  <si>
    <t>201020103429</t>
  </si>
  <si>
    <t>252</t>
  </si>
  <si>
    <t>何燕玲</t>
  </si>
  <si>
    <t>201020102316</t>
  </si>
  <si>
    <t>253</t>
  </si>
  <si>
    <t>郑智坚</t>
  </si>
  <si>
    <t>201020100702</t>
  </si>
  <si>
    <t>254</t>
  </si>
  <si>
    <t>许丽琼</t>
  </si>
  <si>
    <t>201020104503</t>
  </si>
  <si>
    <t>255</t>
  </si>
  <si>
    <t>张金燕</t>
  </si>
  <si>
    <t>201020103906</t>
  </si>
  <si>
    <t>256</t>
  </si>
  <si>
    <t>朱佩珍</t>
  </si>
  <si>
    <t>201020101329</t>
  </si>
  <si>
    <t>257</t>
  </si>
  <si>
    <t>许裕朋</t>
  </si>
  <si>
    <t>201020103305</t>
  </si>
  <si>
    <t>258</t>
  </si>
  <si>
    <t>李淑敏</t>
  </si>
  <si>
    <t>201020101916</t>
  </si>
  <si>
    <t>259</t>
  </si>
  <si>
    <t>钟文杰</t>
  </si>
  <si>
    <t>201020104610</t>
  </si>
  <si>
    <t>260</t>
  </si>
  <si>
    <t>白沙街社区专职工作者B片区</t>
  </si>
  <si>
    <t>张国彬</t>
  </si>
  <si>
    <t>201020102508</t>
  </si>
  <si>
    <t>261</t>
  </si>
  <si>
    <t>梁健</t>
  </si>
  <si>
    <t>201020102929</t>
  </si>
  <si>
    <t>262</t>
  </si>
  <si>
    <t>吴佩莹</t>
  </si>
  <si>
    <t>201020100826</t>
  </si>
  <si>
    <t>263</t>
  </si>
  <si>
    <t>陈淑敏</t>
  </si>
  <si>
    <t>201020102818</t>
  </si>
  <si>
    <t>264</t>
  </si>
  <si>
    <t>陈俊杰</t>
  </si>
  <si>
    <t>201020103803</t>
  </si>
  <si>
    <t>265</t>
  </si>
  <si>
    <t>赖雅婷</t>
  </si>
  <si>
    <t>201020102408</t>
  </si>
  <si>
    <t>266</t>
  </si>
  <si>
    <t>黄希岚</t>
  </si>
  <si>
    <t>201020103115</t>
  </si>
  <si>
    <t>267</t>
  </si>
  <si>
    <t>何晓怡</t>
  </si>
  <si>
    <t>201020101905</t>
  </si>
  <si>
    <t>268</t>
  </si>
  <si>
    <t>伍铭浩</t>
  </si>
  <si>
    <t>201020104824</t>
  </si>
  <si>
    <t>269</t>
  </si>
  <si>
    <t>冯江亮</t>
  </si>
  <si>
    <t>201020102002</t>
  </si>
  <si>
    <t>270</t>
  </si>
  <si>
    <t>吴嘉辉</t>
  </si>
  <si>
    <t>201020105014</t>
  </si>
  <si>
    <t>271</t>
  </si>
  <si>
    <t>罗志明</t>
  </si>
  <si>
    <t>201020101923</t>
  </si>
  <si>
    <t>272</t>
  </si>
  <si>
    <t>李晓诗</t>
  </si>
  <si>
    <t>201020103629</t>
  </si>
  <si>
    <t>273</t>
  </si>
  <si>
    <t>阮绮雯</t>
  </si>
  <si>
    <t>201020101720</t>
  </si>
  <si>
    <t>274</t>
  </si>
  <si>
    <t>禤月然</t>
  </si>
  <si>
    <t>201020100403</t>
  </si>
  <si>
    <t>275</t>
  </si>
  <si>
    <t>朱丽昕</t>
  </si>
  <si>
    <t>201020102023</t>
  </si>
  <si>
    <t>276</t>
  </si>
  <si>
    <t>李翠彤</t>
  </si>
  <si>
    <t>201020103409</t>
  </si>
  <si>
    <t>277</t>
  </si>
  <si>
    <t>林海仪</t>
  </si>
  <si>
    <t>201020105118</t>
  </si>
  <si>
    <t>278</t>
  </si>
  <si>
    <t>尹凯生</t>
  </si>
  <si>
    <t>201020104420</t>
  </si>
  <si>
    <t>279</t>
  </si>
  <si>
    <t>姚若定</t>
  </si>
  <si>
    <t>201020100424</t>
  </si>
  <si>
    <t>280</t>
  </si>
  <si>
    <t>吴逸豪</t>
  </si>
  <si>
    <t>201020104325</t>
  </si>
  <si>
    <t>281</t>
  </si>
  <si>
    <t>黎富深</t>
  </si>
  <si>
    <t>201020102819</t>
  </si>
  <si>
    <t>282</t>
  </si>
  <si>
    <t>冯振华</t>
  </si>
  <si>
    <t>201020102115</t>
  </si>
  <si>
    <t>283</t>
  </si>
  <si>
    <t>何倩韵</t>
  </si>
  <si>
    <t>201020105019</t>
  </si>
  <si>
    <t>284</t>
  </si>
  <si>
    <t>徐小敏</t>
  </si>
  <si>
    <t>201020101009</t>
  </si>
  <si>
    <t>285</t>
  </si>
  <si>
    <t>梁宝铃</t>
  </si>
  <si>
    <t>201020103905</t>
  </si>
  <si>
    <t>286</t>
  </si>
  <si>
    <t>白沙街社区专职工作者C片区</t>
  </si>
  <si>
    <t>郑鸿鸿</t>
  </si>
  <si>
    <t>201020101019</t>
  </si>
  <si>
    <t>287</t>
  </si>
  <si>
    <t>曾恺欣</t>
  </si>
  <si>
    <t>201020102528</t>
  </si>
  <si>
    <t>288</t>
  </si>
  <si>
    <t>薛安琪</t>
  </si>
  <si>
    <t>201020101929</t>
  </si>
  <si>
    <t>289</t>
  </si>
  <si>
    <t>谭佩雯</t>
  </si>
  <si>
    <t>201020102704</t>
  </si>
  <si>
    <t>290</t>
  </si>
  <si>
    <t>吕俊杰</t>
  </si>
  <si>
    <t>201020100523</t>
  </si>
  <si>
    <t>291</t>
  </si>
  <si>
    <t>赵敏雪</t>
  </si>
  <si>
    <t>201020105225</t>
  </si>
  <si>
    <t>292</t>
  </si>
  <si>
    <t>吴伟杰</t>
  </si>
  <si>
    <t>201020102530</t>
  </si>
  <si>
    <t>293</t>
  </si>
  <si>
    <t>黄楚君</t>
  </si>
  <si>
    <t>201020104206</t>
  </si>
  <si>
    <t>294</t>
  </si>
  <si>
    <t>杨锦铭</t>
  </si>
  <si>
    <t>201020103422</t>
  </si>
  <si>
    <t>295</t>
  </si>
  <si>
    <t>庞静妍</t>
  </si>
  <si>
    <t>201020104704</t>
  </si>
  <si>
    <t>296</t>
  </si>
  <si>
    <t>何玮哲</t>
  </si>
  <si>
    <t>201020101105</t>
  </si>
  <si>
    <t>297</t>
  </si>
  <si>
    <t>甘若成</t>
  </si>
  <si>
    <t>201020100820</t>
  </si>
  <si>
    <t>298</t>
  </si>
  <si>
    <t>黄雪梅</t>
  </si>
  <si>
    <t>201020101428</t>
  </si>
  <si>
    <t>299</t>
  </si>
  <si>
    <t>冯江俊</t>
  </si>
  <si>
    <t>201020103419</t>
  </si>
  <si>
    <t>300</t>
  </si>
  <si>
    <t>黎绮婷</t>
  </si>
  <si>
    <t>201020101701</t>
  </si>
  <si>
    <t>301</t>
  </si>
  <si>
    <t>陈建新</t>
  </si>
  <si>
    <t>201020101024</t>
  </si>
  <si>
    <t>302</t>
  </si>
  <si>
    <t>胡莹</t>
  </si>
  <si>
    <t>201020100404</t>
  </si>
  <si>
    <t>303</t>
  </si>
  <si>
    <t>梁瑞恩</t>
  </si>
  <si>
    <t>201020101902</t>
  </si>
  <si>
    <t>304</t>
  </si>
  <si>
    <t>何宣萤</t>
  </si>
  <si>
    <t>201020103424</t>
  </si>
  <si>
    <t>305</t>
  </si>
  <si>
    <t>林维逸</t>
  </si>
  <si>
    <t>201020101522</t>
  </si>
  <si>
    <t>306</t>
  </si>
  <si>
    <t>吴梦瑶</t>
  </si>
  <si>
    <t>201020103413</t>
  </si>
  <si>
    <t>307</t>
  </si>
  <si>
    <t>彭映霞</t>
  </si>
  <si>
    <t>201020100323</t>
  </si>
  <si>
    <t>308</t>
  </si>
  <si>
    <t>梁伟璋</t>
  </si>
  <si>
    <t>201020100819</t>
  </si>
  <si>
    <t>309</t>
  </si>
  <si>
    <t>陈悦</t>
  </si>
  <si>
    <t>201020101705</t>
  </si>
  <si>
    <t>310</t>
  </si>
  <si>
    <t>温浩均</t>
  </si>
  <si>
    <t>201020101118</t>
  </si>
  <si>
    <t>311</t>
  </si>
  <si>
    <t>李键烽</t>
  </si>
  <si>
    <t>201020101025</t>
  </si>
  <si>
    <t>312</t>
  </si>
  <si>
    <t>林凯光</t>
  </si>
  <si>
    <t>201020103418</t>
  </si>
  <si>
    <t>313</t>
  </si>
  <si>
    <t>赵嘉琳</t>
  </si>
  <si>
    <t>201020104820</t>
  </si>
  <si>
    <t>314</t>
  </si>
  <si>
    <t>谭小丽</t>
  </si>
  <si>
    <t>201020103717</t>
  </si>
  <si>
    <t>315</t>
  </si>
  <si>
    <t>余均杨</t>
  </si>
  <si>
    <t>201020101220</t>
  </si>
  <si>
    <t>316</t>
  </si>
  <si>
    <t>何建业</t>
  </si>
  <si>
    <t>201020100718</t>
  </si>
  <si>
    <t>317</t>
  </si>
  <si>
    <t>黎淑雯</t>
  </si>
  <si>
    <t>201020104609</t>
  </si>
  <si>
    <t>318</t>
  </si>
  <si>
    <t>张鸿明</t>
  </si>
  <si>
    <t>201020102129</t>
  </si>
  <si>
    <t>319</t>
  </si>
  <si>
    <t>谢珊珊</t>
  </si>
  <si>
    <t>201020100329</t>
  </si>
  <si>
    <t>320</t>
  </si>
  <si>
    <t>李海娜</t>
  </si>
  <si>
    <t>201020104311</t>
  </si>
  <si>
    <t>321</t>
  </si>
  <si>
    <t>谭永康</t>
  </si>
  <si>
    <t>201020105203</t>
  </si>
  <si>
    <t>322</t>
  </si>
  <si>
    <t>张雅丽</t>
  </si>
  <si>
    <t>201020101816</t>
  </si>
  <si>
    <t>323</t>
  </si>
  <si>
    <t>汤柳清</t>
  </si>
  <si>
    <t>201020101512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</si>
</sst>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\Documents\WXWorkLocal\1688849875136925_1970325008038486\Cache\File\2022-06\&#30333;&#27801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E2" t="str">
            <v>张惠源</v>
          </cell>
          <cell r="F2">
            <v>92.41</v>
          </cell>
          <cell r="G2">
            <v>83.1</v>
          </cell>
          <cell r="H2">
            <v>86.824</v>
          </cell>
        </row>
        <row r="3">
          <cell r="E3" t="str">
            <v>张宇皓</v>
          </cell>
          <cell r="F3">
            <v>92.44</v>
          </cell>
          <cell r="G3">
            <v>82.9</v>
          </cell>
          <cell r="H3">
            <v>86.716</v>
          </cell>
        </row>
        <row r="4">
          <cell r="E4" t="str">
            <v>林伟恒</v>
          </cell>
          <cell r="F4">
            <v>88.42</v>
          </cell>
          <cell r="G4">
            <v>83</v>
          </cell>
          <cell r="H4">
            <v>85.168</v>
          </cell>
        </row>
        <row r="5">
          <cell r="E5" t="str">
            <v>陈俊谕</v>
          </cell>
          <cell r="F5">
            <v>89.03</v>
          </cell>
          <cell r="G5">
            <v>80.8</v>
          </cell>
          <cell r="H5">
            <v>84.092</v>
          </cell>
        </row>
        <row r="6">
          <cell r="E6" t="str">
            <v>谢钰婷</v>
          </cell>
          <cell r="F6">
            <v>83.38</v>
          </cell>
          <cell r="G6">
            <v>80.2</v>
          </cell>
          <cell r="H6">
            <v>81.472</v>
          </cell>
        </row>
        <row r="7">
          <cell r="E7" t="str">
            <v>郑嘉嘉</v>
          </cell>
          <cell r="F7">
            <v>79.81</v>
          </cell>
          <cell r="G7">
            <v>80.9</v>
          </cell>
          <cell r="H7">
            <v>80.464</v>
          </cell>
        </row>
        <row r="8">
          <cell r="E8" t="str">
            <v>徐骏杰</v>
          </cell>
          <cell r="F8">
            <v>79.78</v>
          </cell>
          <cell r="G8">
            <v>79.7</v>
          </cell>
          <cell r="H8">
            <v>79.732</v>
          </cell>
        </row>
        <row r="9">
          <cell r="E9" t="str">
            <v>谢文钊</v>
          </cell>
          <cell r="F9">
            <v>85.36</v>
          </cell>
          <cell r="G9">
            <v>75.8</v>
          </cell>
          <cell r="H9">
            <v>79.624</v>
          </cell>
        </row>
        <row r="10">
          <cell r="E10" t="str">
            <v>梁银欢</v>
          </cell>
          <cell r="F10">
            <v>86.19</v>
          </cell>
          <cell r="G10">
            <v>73.7</v>
          </cell>
          <cell r="H10">
            <v>78.696</v>
          </cell>
        </row>
        <row r="11">
          <cell r="E11" t="str">
            <v>汤诗敏</v>
          </cell>
          <cell r="F11">
            <v>85.9</v>
          </cell>
          <cell r="G11">
            <v>73.6</v>
          </cell>
          <cell r="H11">
            <v>78.52</v>
          </cell>
        </row>
        <row r="12">
          <cell r="E12" t="str">
            <v>丁秋萍</v>
          </cell>
          <cell r="F12">
            <v>88.74</v>
          </cell>
          <cell r="G12">
            <v>69.5</v>
          </cell>
          <cell r="H12">
            <v>77.196</v>
          </cell>
        </row>
        <row r="13">
          <cell r="E13" t="str">
            <v>余瑞珍</v>
          </cell>
          <cell r="F13">
            <v>75.25</v>
          </cell>
          <cell r="G13">
            <v>78.3</v>
          </cell>
          <cell r="H13">
            <v>77.08</v>
          </cell>
        </row>
        <row r="14">
          <cell r="E14" t="str">
            <v>陆顺甜</v>
          </cell>
          <cell r="F14">
            <v>79.78</v>
          </cell>
          <cell r="G14">
            <v>74.8</v>
          </cell>
          <cell r="H14">
            <v>76.792</v>
          </cell>
        </row>
        <row r="15">
          <cell r="E15" t="str">
            <v>张月娥</v>
          </cell>
          <cell r="F15">
            <v>82.23</v>
          </cell>
          <cell r="G15">
            <v>72.4</v>
          </cell>
          <cell r="H15">
            <v>76.332</v>
          </cell>
        </row>
        <row r="16">
          <cell r="E16" t="str">
            <v>龙虾妹</v>
          </cell>
          <cell r="F16">
            <v>70.53</v>
          </cell>
          <cell r="G16">
            <v>79.3</v>
          </cell>
          <cell r="H16">
            <v>75.792</v>
          </cell>
        </row>
        <row r="17">
          <cell r="E17" t="str">
            <v>张嘉仪</v>
          </cell>
          <cell r="F17">
            <v>77.16</v>
          </cell>
          <cell r="G17">
            <v>74.3</v>
          </cell>
          <cell r="H17">
            <v>75.444</v>
          </cell>
        </row>
        <row r="18">
          <cell r="E18" t="str">
            <v>何燕玲</v>
          </cell>
          <cell r="F18">
            <v>84.53</v>
          </cell>
          <cell r="G18">
            <v>69.3</v>
          </cell>
          <cell r="H18">
            <v>75.392</v>
          </cell>
        </row>
        <row r="19">
          <cell r="E19" t="str">
            <v>郑智坚</v>
          </cell>
          <cell r="F19">
            <v>69.35</v>
          </cell>
          <cell r="G19">
            <v>79.2</v>
          </cell>
          <cell r="H19">
            <v>75.26</v>
          </cell>
        </row>
        <row r="20">
          <cell r="E20" t="str">
            <v>许丽琼</v>
          </cell>
          <cell r="F20">
            <v>64.53</v>
          </cell>
          <cell r="G20">
            <v>82</v>
          </cell>
          <cell r="H20">
            <v>75.012</v>
          </cell>
        </row>
        <row r="21">
          <cell r="E21" t="str">
            <v>张金燕</v>
          </cell>
          <cell r="F21">
            <v>67.66</v>
          </cell>
          <cell r="G21">
            <v>77.8</v>
          </cell>
          <cell r="H21">
            <v>73.744</v>
          </cell>
        </row>
        <row r="22">
          <cell r="E22" t="str">
            <v>朱佩珍</v>
          </cell>
          <cell r="F22">
            <v>73.88</v>
          </cell>
          <cell r="G22">
            <v>73.4</v>
          </cell>
          <cell r="H22">
            <v>73.592</v>
          </cell>
        </row>
        <row r="23">
          <cell r="E23" t="str">
            <v>李淑芬</v>
          </cell>
          <cell r="F23">
            <v>60.13</v>
          </cell>
          <cell r="G23">
            <v>82.4</v>
          </cell>
          <cell r="H23">
            <v>73.492</v>
          </cell>
        </row>
        <row r="24">
          <cell r="E24" t="str">
            <v>许裕朋</v>
          </cell>
          <cell r="F24">
            <v>83.13</v>
          </cell>
          <cell r="G24">
            <v>65.8</v>
          </cell>
          <cell r="H24">
            <v>72.732</v>
          </cell>
        </row>
        <row r="25">
          <cell r="E25" t="str">
            <v>李淑敏</v>
          </cell>
          <cell r="F25">
            <v>66.83</v>
          </cell>
          <cell r="G25">
            <v>73.3</v>
          </cell>
          <cell r="H25">
            <v>70.712</v>
          </cell>
        </row>
        <row r="26">
          <cell r="E26" t="str">
            <v>黄振充</v>
          </cell>
          <cell r="F26">
            <v>65.68</v>
          </cell>
          <cell r="G26">
            <v>73.9</v>
          </cell>
          <cell r="H26">
            <v>70.612</v>
          </cell>
        </row>
        <row r="27">
          <cell r="E27" t="str">
            <v>钟文杰</v>
          </cell>
          <cell r="F27">
            <v>74.74</v>
          </cell>
          <cell r="G27">
            <v>67</v>
          </cell>
          <cell r="H27">
            <v>70.096</v>
          </cell>
        </row>
        <row r="28">
          <cell r="E28" t="str">
            <v>陈诗婷</v>
          </cell>
          <cell r="F28">
            <v>71.9</v>
          </cell>
          <cell r="G28">
            <v>68.1</v>
          </cell>
          <cell r="H28">
            <v>69.62</v>
          </cell>
        </row>
        <row r="29">
          <cell r="E29" t="str">
            <v>汤俊阳</v>
          </cell>
          <cell r="F29">
            <v>79.75</v>
          </cell>
          <cell r="G29">
            <v>62.8</v>
          </cell>
          <cell r="H29">
            <v>69.58</v>
          </cell>
        </row>
        <row r="30">
          <cell r="E30" t="str">
            <v>杨鸿禧</v>
          </cell>
          <cell r="F30">
            <v>71.87</v>
          </cell>
          <cell r="G30">
            <v>67.5</v>
          </cell>
          <cell r="H30">
            <v>69.248</v>
          </cell>
        </row>
        <row r="31">
          <cell r="E31" t="str">
            <v>唐冬梅</v>
          </cell>
          <cell r="F31">
            <v>78.31</v>
          </cell>
          <cell r="G31">
            <v>55.9</v>
          </cell>
          <cell r="H31">
            <v>64.864</v>
          </cell>
        </row>
        <row r="32">
          <cell r="E32" t="str">
            <v>黄剑峰</v>
          </cell>
          <cell r="F32">
            <v>74.42</v>
          </cell>
          <cell r="G32">
            <v>53.8</v>
          </cell>
          <cell r="H32">
            <v>62.048</v>
          </cell>
        </row>
        <row r="33">
          <cell r="E33" t="str">
            <v>雷茵</v>
          </cell>
          <cell r="F33">
            <v>57.83</v>
          </cell>
          <cell r="G33">
            <v>62</v>
          </cell>
          <cell r="H33">
            <v>60.332</v>
          </cell>
        </row>
        <row r="34">
          <cell r="E34" t="str">
            <v>李秀容</v>
          </cell>
          <cell r="F34">
            <v>85.36</v>
          </cell>
          <cell r="G34">
            <v>7.8</v>
          </cell>
          <cell r="H34">
            <v>38.824</v>
          </cell>
        </row>
        <row r="35">
          <cell r="E35" t="str">
            <v>李嘉琦</v>
          </cell>
          <cell r="F35">
            <v>71.33</v>
          </cell>
        </row>
        <row r="35">
          <cell r="H35">
            <v>28.532</v>
          </cell>
        </row>
        <row r="36">
          <cell r="E36" t="str">
            <v>余淑桢</v>
          </cell>
          <cell r="F36">
            <v>68.58</v>
          </cell>
        </row>
        <row r="36">
          <cell r="H36">
            <v>27.432</v>
          </cell>
        </row>
        <row r="37">
          <cell r="E37" t="str">
            <v>张国彬</v>
          </cell>
          <cell r="F37">
            <v>92.95</v>
          </cell>
          <cell r="G37">
            <v>77.5</v>
          </cell>
          <cell r="H37">
            <v>83.68</v>
          </cell>
        </row>
        <row r="38">
          <cell r="E38" t="str">
            <v>梁健</v>
          </cell>
          <cell r="F38">
            <v>91.29</v>
          </cell>
          <cell r="G38">
            <v>77.8</v>
          </cell>
          <cell r="H38">
            <v>83.196</v>
          </cell>
        </row>
        <row r="39">
          <cell r="E39" t="str">
            <v>吴佩莹</v>
          </cell>
          <cell r="F39">
            <v>85.39</v>
          </cell>
          <cell r="G39">
            <v>80</v>
          </cell>
          <cell r="H39">
            <v>82.156</v>
          </cell>
        </row>
        <row r="40">
          <cell r="E40" t="str">
            <v>肖广维</v>
          </cell>
          <cell r="F40">
            <v>89.89</v>
          </cell>
          <cell r="G40">
            <v>76.8</v>
          </cell>
          <cell r="H40">
            <v>82.036</v>
          </cell>
        </row>
        <row r="41">
          <cell r="E41" t="str">
            <v>陈淑敏</v>
          </cell>
          <cell r="F41">
            <v>86.22</v>
          </cell>
          <cell r="G41">
            <v>78.6</v>
          </cell>
          <cell r="H41">
            <v>81.648</v>
          </cell>
        </row>
        <row r="42">
          <cell r="E42" t="str">
            <v>陈俊杰</v>
          </cell>
          <cell r="F42">
            <v>86.51</v>
          </cell>
          <cell r="G42">
            <v>76.3</v>
          </cell>
          <cell r="H42">
            <v>80.384</v>
          </cell>
        </row>
        <row r="43">
          <cell r="E43" t="str">
            <v>梁恩丽</v>
          </cell>
          <cell r="F43">
            <v>83.67</v>
          </cell>
          <cell r="G43">
            <v>77.6</v>
          </cell>
          <cell r="H43">
            <v>80.028</v>
          </cell>
        </row>
        <row r="44">
          <cell r="E44" t="str">
            <v>赖雅婷</v>
          </cell>
          <cell r="F44">
            <v>86.73</v>
          </cell>
          <cell r="G44">
            <v>75.4</v>
          </cell>
          <cell r="H44">
            <v>79.932</v>
          </cell>
        </row>
        <row r="45">
          <cell r="E45" t="str">
            <v>吴润美</v>
          </cell>
          <cell r="F45">
            <v>79.46</v>
          </cell>
          <cell r="G45">
            <v>79.1</v>
          </cell>
          <cell r="H45">
            <v>79.244</v>
          </cell>
        </row>
        <row r="46">
          <cell r="E46" t="str">
            <v>黄希岚</v>
          </cell>
          <cell r="F46">
            <v>75.25</v>
          </cell>
          <cell r="G46">
            <v>81.8</v>
          </cell>
          <cell r="H46">
            <v>79.18</v>
          </cell>
        </row>
        <row r="47">
          <cell r="E47" t="str">
            <v>何晓怡</v>
          </cell>
          <cell r="F47">
            <v>85.39</v>
          </cell>
          <cell r="G47">
            <v>74.3</v>
          </cell>
          <cell r="H47">
            <v>78.736</v>
          </cell>
        </row>
        <row r="48">
          <cell r="E48" t="str">
            <v>伍铭浩</v>
          </cell>
          <cell r="F48">
            <v>83.7</v>
          </cell>
          <cell r="G48">
            <v>74.8</v>
          </cell>
          <cell r="H48">
            <v>78.36</v>
          </cell>
        </row>
        <row r="49">
          <cell r="E49" t="str">
            <v>冯江亮</v>
          </cell>
          <cell r="F49">
            <v>79.78</v>
          </cell>
          <cell r="G49">
            <v>73.9</v>
          </cell>
          <cell r="H49">
            <v>76.252</v>
          </cell>
        </row>
        <row r="50">
          <cell r="E50" t="str">
            <v>吴嘉辉</v>
          </cell>
          <cell r="F50">
            <v>82.52</v>
          </cell>
          <cell r="G50">
            <v>71.9</v>
          </cell>
          <cell r="H50">
            <v>76.148</v>
          </cell>
        </row>
        <row r="51">
          <cell r="E51" t="str">
            <v>罗志明</v>
          </cell>
          <cell r="F51">
            <v>90.72</v>
          </cell>
          <cell r="G51">
            <v>65.9</v>
          </cell>
          <cell r="H51">
            <v>75.828</v>
          </cell>
        </row>
        <row r="52">
          <cell r="E52" t="str">
            <v>李晓诗</v>
          </cell>
          <cell r="F52">
            <v>72.22</v>
          </cell>
          <cell r="G52">
            <v>78.2</v>
          </cell>
          <cell r="H52">
            <v>75.808</v>
          </cell>
        </row>
        <row r="53">
          <cell r="E53" t="str">
            <v>阮绮雯</v>
          </cell>
          <cell r="F53">
            <v>83.99</v>
          </cell>
          <cell r="G53">
            <v>70.3</v>
          </cell>
          <cell r="H53">
            <v>75.776</v>
          </cell>
        </row>
        <row r="54">
          <cell r="E54" t="str">
            <v>禤月然</v>
          </cell>
          <cell r="F54">
            <v>87.37</v>
          </cell>
          <cell r="G54">
            <v>67.6</v>
          </cell>
          <cell r="H54">
            <v>75.508</v>
          </cell>
        </row>
        <row r="55">
          <cell r="E55" t="str">
            <v>陈锦仪</v>
          </cell>
          <cell r="F55">
            <v>84.53</v>
          </cell>
          <cell r="G55">
            <v>69.4</v>
          </cell>
          <cell r="H55">
            <v>75.452</v>
          </cell>
        </row>
        <row r="56">
          <cell r="E56" t="str">
            <v>陈健</v>
          </cell>
          <cell r="F56">
            <v>88.2</v>
          </cell>
          <cell r="G56">
            <v>66.9</v>
          </cell>
          <cell r="H56">
            <v>75.42</v>
          </cell>
        </row>
        <row r="57">
          <cell r="E57" t="str">
            <v>朱丽昕</v>
          </cell>
          <cell r="F57">
            <v>76.94</v>
          </cell>
          <cell r="G57">
            <v>74.2</v>
          </cell>
          <cell r="H57">
            <v>75.296</v>
          </cell>
        </row>
        <row r="58">
          <cell r="E58" t="str">
            <v>李翠彤</v>
          </cell>
          <cell r="F58">
            <v>78.63</v>
          </cell>
          <cell r="G58">
            <v>72.7</v>
          </cell>
          <cell r="H58">
            <v>75.072</v>
          </cell>
        </row>
        <row r="59">
          <cell r="E59" t="str">
            <v>林海仪</v>
          </cell>
          <cell r="F59">
            <v>86.51</v>
          </cell>
          <cell r="G59">
            <v>67.4</v>
          </cell>
          <cell r="H59">
            <v>75.044</v>
          </cell>
        </row>
        <row r="60">
          <cell r="E60" t="str">
            <v>尹凯生</v>
          </cell>
          <cell r="F60">
            <v>83.99</v>
          </cell>
          <cell r="G60">
            <v>68.9</v>
          </cell>
          <cell r="H60">
            <v>74.936</v>
          </cell>
        </row>
        <row r="61">
          <cell r="E61" t="str">
            <v>何萍秀</v>
          </cell>
          <cell r="F61">
            <v>93.24</v>
          </cell>
          <cell r="G61">
            <v>62.7</v>
          </cell>
          <cell r="H61">
            <v>74.916</v>
          </cell>
        </row>
        <row r="62">
          <cell r="E62" t="str">
            <v>姚若定</v>
          </cell>
          <cell r="F62">
            <v>81.47</v>
          </cell>
          <cell r="G62">
            <v>69.4</v>
          </cell>
          <cell r="H62">
            <v>74.228</v>
          </cell>
        </row>
        <row r="63">
          <cell r="E63" t="str">
            <v>吴逸豪</v>
          </cell>
          <cell r="F63">
            <v>85.68</v>
          </cell>
          <cell r="G63">
            <v>66.5</v>
          </cell>
          <cell r="H63">
            <v>74.172</v>
          </cell>
        </row>
        <row r="64">
          <cell r="E64" t="str">
            <v>刘健鸿</v>
          </cell>
          <cell r="F64">
            <v>89.57</v>
          </cell>
          <cell r="G64">
            <v>63.9</v>
          </cell>
          <cell r="H64">
            <v>74.168</v>
          </cell>
        </row>
        <row r="65">
          <cell r="E65" t="str">
            <v>黎富深</v>
          </cell>
          <cell r="F65">
            <v>84.53</v>
          </cell>
          <cell r="G65">
            <v>67.1</v>
          </cell>
          <cell r="H65">
            <v>74.072</v>
          </cell>
        </row>
        <row r="66">
          <cell r="E66" t="str">
            <v>冯振华</v>
          </cell>
          <cell r="F66">
            <v>78.95</v>
          </cell>
          <cell r="G66">
            <v>70</v>
          </cell>
          <cell r="H66">
            <v>73.58</v>
          </cell>
        </row>
        <row r="67">
          <cell r="E67" t="str">
            <v>何倩韵</v>
          </cell>
          <cell r="F67">
            <v>71.07</v>
          </cell>
          <cell r="G67">
            <v>74.6</v>
          </cell>
          <cell r="H67">
            <v>73.188</v>
          </cell>
        </row>
        <row r="68">
          <cell r="E68" t="str">
            <v>赵泳晶</v>
          </cell>
          <cell r="F68">
            <v>85.68</v>
          </cell>
          <cell r="G68">
            <v>64.8</v>
          </cell>
          <cell r="H68">
            <v>73.152</v>
          </cell>
        </row>
        <row r="69">
          <cell r="E69" t="str">
            <v>李雪茵</v>
          </cell>
          <cell r="F69">
            <v>84.53</v>
          </cell>
          <cell r="G69">
            <v>65.1</v>
          </cell>
          <cell r="H69">
            <v>72.872</v>
          </cell>
        </row>
        <row r="70">
          <cell r="E70" t="str">
            <v>徐小敏</v>
          </cell>
          <cell r="F70">
            <v>82.3</v>
          </cell>
          <cell r="G70">
            <v>66</v>
          </cell>
          <cell r="H70">
            <v>72.52</v>
          </cell>
        </row>
        <row r="71">
          <cell r="E71" t="str">
            <v>付宝红</v>
          </cell>
          <cell r="F71">
            <v>73.88</v>
          </cell>
          <cell r="G71">
            <v>71.4</v>
          </cell>
          <cell r="H71">
            <v>72.392</v>
          </cell>
        </row>
        <row r="72">
          <cell r="E72" t="str">
            <v>梁宝铃</v>
          </cell>
          <cell r="F72">
            <v>75.54</v>
          </cell>
          <cell r="G72">
            <v>70</v>
          </cell>
          <cell r="H72">
            <v>72.216</v>
          </cell>
        </row>
        <row r="73">
          <cell r="E73" t="str">
            <v>张梓清</v>
          </cell>
          <cell r="F73">
            <v>71.36</v>
          </cell>
          <cell r="G73">
            <v>72.6</v>
          </cell>
          <cell r="H73">
            <v>72.104</v>
          </cell>
        </row>
        <row r="74">
          <cell r="E74" t="str">
            <v>陈凤婷</v>
          </cell>
          <cell r="F74">
            <v>78.6</v>
          </cell>
          <cell r="G74">
            <v>67.2</v>
          </cell>
          <cell r="H74">
            <v>71.76</v>
          </cell>
        </row>
        <row r="75">
          <cell r="E75" t="str">
            <v>林达明</v>
          </cell>
          <cell r="F75">
            <v>73.88</v>
          </cell>
          <cell r="G75">
            <v>69.8</v>
          </cell>
          <cell r="H75">
            <v>71.432</v>
          </cell>
        </row>
        <row r="76">
          <cell r="E76" t="str">
            <v>黎静怡</v>
          </cell>
          <cell r="F76">
            <v>72.73</v>
          </cell>
          <cell r="G76">
            <v>70</v>
          </cell>
          <cell r="H76">
            <v>71.092</v>
          </cell>
        </row>
        <row r="77">
          <cell r="E77" t="str">
            <v>陈长旺</v>
          </cell>
          <cell r="F77">
            <v>78.09</v>
          </cell>
          <cell r="G77">
            <v>66.3</v>
          </cell>
          <cell r="H77">
            <v>71.016</v>
          </cell>
        </row>
        <row r="78">
          <cell r="E78" t="str">
            <v>陈浩辉</v>
          </cell>
          <cell r="F78">
            <v>78.92</v>
          </cell>
          <cell r="G78">
            <v>65.4</v>
          </cell>
          <cell r="H78">
            <v>70.808</v>
          </cell>
        </row>
        <row r="79">
          <cell r="E79" t="str">
            <v>何素婵</v>
          </cell>
          <cell r="F79">
            <v>80.61</v>
          </cell>
          <cell r="G79">
            <v>64.1</v>
          </cell>
          <cell r="H79">
            <v>70.704</v>
          </cell>
        </row>
        <row r="80">
          <cell r="E80" t="str">
            <v>郑文泳</v>
          </cell>
          <cell r="F80">
            <v>75.54</v>
          </cell>
          <cell r="G80">
            <v>66.6</v>
          </cell>
          <cell r="H80">
            <v>70.176</v>
          </cell>
        </row>
        <row r="81">
          <cell r="E81" t="str">
            <v>钟倩怡</v>
          </cell>
          <cell r="F81">
            <v>77.45</v>
          </cell>
          <cell r="G81">
            <v>65.1</v>
          </cell>
          <cell r="H81">
            <v>70.04</v>
          </cell>
        </row>
        <row r="82">
          <cell r="E82" t="str">
            <v>周鸿辉</v>
          </cell>
          <cell r="F82">
            <v>70.21</v>
          </cell>
          <cell r="G82">
            <v>69.6</v>
          </cell>
          <cell r="H82">
            <v>69.844</v>
          </cell>
        </row>
        <row r="83">
          <cell r="E83" t="str">
            <v>郑景瀚</v>
          </cell>
          <cell r="F83">
            <v>76.4</v>
          </cell>
          <cell r="G83">
            <v>65.2</v>
          </cell>
          <cell r="H83">
            <v>69.68</v>
          </cell>
        </row>
        <row r="84">
          <cell r="E84" t="str">
            <v>梁敏仪</v>
          </cell>
          <cell r="F84">
            <v>73.02</v>
          </cell>
          <cell r="G84">
            <v>66.8</v>
          </cell>
          <cell r="H84">
            <v>69.288</v>
          </cell>
        </row>
        <row r="85">
          <cell r="E85" t="str">
            <v>梁淑萍</v>
          </cell>
          <cell r="F85">
            <v>78.09</v>
          </cell>
          <cell r="G85">
            <v>63.2</v>
          </cell>
          <cell r="H85">
            <v>69.156</v>
          </cell>
        </row>
        <row r="86">
          <cell r="E86" t="str">
            <v>徐颖怡</v>
          </cell>
          <cell r="F86">
            <v>67.15</v>
          </cell>
          <cell r="G86">
            <v>70.4</v>
          </cell>
          <cell r="H86">
            <v>69.1</v>
          </cell>
        </row>
        <row r="87">
          <cell r="E87" t="str">
            <v>祝梅英</v>
          </cell>
          <cell r="F87">
            <v>69.7</v>
          </cell>
          <cell r="G87">
            <v>68.5</v>
          </cell>
          <cell r="H87">
            <v>68.98</v>
          </cell>
        </row>
        <row r="88">
          <cell r="E88" t="str">
            <v>钟雅文</v>
          </cell>
          <cell r="F88">
            <v>74.1</v>
          </cell>
          <cell r="G88">
            <v>62.8</v>
          </cell>
          <cell r="H88">
            <v>67.32</v>
          </cell>
        </row>
        <row r="89">
          <cell r="E89" t="str">
            <v>侯靖桦</v>
          </cell>
          <cell r="F89">
            <v>66.8</v>
          </cell>
          <cell r="G89">
            <v>66.7</v>
          </cell>
          <cell r="H89">
            <v>66.74</v>
          </cell>
        </row>
        <row r="90">
          <cell r="E90" t="str">
            <v>杨颖怡</v>
          </cell>
          <cell r="F90">
            <v>75.57</v>
          </cell>
          <cell r="G90">
            <v>60</v>
          </cell>
          <cell r="H90">
            <v>66.228</v>
          </cell>
        </row>
        <row r="91">
          <cell r="E91" t="str">
            <v>叶杨嘉琳</v>
          </cell>
          <cell r="F91">
            <v>68.55</v>
          </cell>
          <cell r="G91">
            <v>64.3</v>
          </cell>
          <cell r="H91">
            <v>66</v>
          </cell>
        </row>
        <row r="92">
          <cell r="E92" t="str">
            <v>许锦常</v>
          </cell>
          <cell r="F92">
            <v>78.63</v>
          </cell>
          <cell r="G92">
            <v>57.3</v>
          </cell>
          <cell r="H92">
            <v>65.832</v>
          </cell>
        </row>
        <row r="93">
          <cell r="E93" t="str">
            <v>欧阳健辉</v>
          </cell>
          <cell r="F93">
            <v>79.14</v>
          </cell>
          <cell r="G93">
            <v>56.9</v>
          </cell>
          <cell r="H93">
            <v>65.796</v>
          </cell>
        </row>
        <row r="94">
          <cell r="E94" t="str">
            <v>何裕珠</v>
          </cell>
          <cell r="F94">
            <v>66.83</v>
          </cell>
          <cell r="G94">
            <v>64.4</v>
          </cell>
          <cell r="H94">
            <v>65.372</v>
          </cell>
        </row>
        <row r="95">
          <cell r="E95" t="str">
            <v>陈月容</v>
          </cell>
          <cell r="F95">
            <v>75.53</v>
          </cell>
          <cell r="G95">
            <v>57.9</v>
          </cell>
          <cell r="H95">
            <v>64.952</v>
          </cell>
        </row>
        <row r="96">
          <cell r="E96" t="str">
            <v>刘媛</v>
          </cell>
          <cell r="F96">
            <v>60.07</v>
          </cell>
          <cell r="G96">
            <v>68.1</v>
          </cell>
          <cell r="H96">
            <v>64.888</v>
          </cell>
        </row>
        <row r="97">
          <cell r="E97" t="str">
            <v>苏华杰</v>
          </cell>
          <cell r="F97">
            <v>69.64</v>
          </cell>
          <cell r="G97">
            <v>60.1</v>
          </cell>
          <cell r="H97">
            <v>63.916</v>
          </cell>
        </row>
        <row r="98">
          <cell r="E98" t="str">
            <v>钟达明</v>
          </cell>
          <cell r="F98">
            <v>77.23</v>
          </cell>
          <cell r="G98">
            <v>54.5</v>
          </cell>
          <cell r="H98">
            <v>63.592</v>
          </cell>
        </row>
        <row r="99">
          <cell r="E99" t="str">
            <v>李保成</v>
          </cell>
          <cell r="F99">
            <v>75.57</v>
          </cell>
          <cell r="G99">
            <v>55.2</v>
          </cell>
          <cell r="H99">
            <v>63.348</v>
          </cell>
        </row>
        <row r="100">
          <cell r="E100" t="str">
            <v>林灏</v>
          </cell>
          <cell r="F100">
            <v>61.25</v>
          </cell>
          <cell r="G100">
            <v>63.6</v>
          </cell>
          <cell r="H100">
            <v>62.66</v>
          </cell>
        </row>
        <row r="101">
          <cell r="E101" t="str">
            <v>陈嘉轩</v>
          </cell>
          <cell r="F101">
            <v>62.3</v>
          </cell>
          <cell r="G101">
            <v>60.5</v>
          </cell>
          <cell r="H101">
            <v>61.22</v>
          </cell>
        </row>
        <row r="102">
          <cell r="E102" t="str">
            <v>李坚玲</v>
          </cell>
          <cell r="F102">
            <v>58.66</v>
          </cell>
          <cell r="G102">
            <v>62.6</v>
          </cell>
          <cell r="H102">
            <v>61.024</v>
          </cell>
        </row>
        <row r="103">
          <cell r="E103" t="str">
            <v>邱智凝</v>
          </cell>
          <cell r="F103">
            <v>60.1</v>
          </cell>
          <cell r="G103">
            <v>61.1</v>
          </cell>
          <cell r="H103">
            <v>60.7</v>
          </cell>
        </row>
        <row r="104">
          <cell r="E104" t="str">
            <v>周健玲</v>
          </cell>
          <cell r="F104">
            <v>60.9</v>
          </cell>
          <cell r="G104">
            <v>59.8</v>
          </cell>
          <cell r="H104">
            <v>60.24</v>
          </cell>
        </row>
        <row r="105">
          <cell r="E105" t="str">
            <v>李雅艳</v>
          </cell>
          <cell r="F105">
            <v>65.97</v>
          </cell>
          <cell r="G105">
            <v>51.7</v>
          </cell>
          <cell r="H105">
            <v>57.408</v>
          </cell>
        </row>
        <row r="106">
          <cell r="E106" t="str">
            <v>廖小蕙</v>
          </cell>
          <cell r="F106">
            <v>65.14</v>
          </cell>
          <cell r="G106">
            <v>52.1</v>
          </cell>
          <cell r="H106">
            <v>57.316</v>
          </cell>
        </row>
        <row r="107">
          <cell r="E107" t="str">
            <v>叶淑珍</v>
          </cell>
          <cell r="F107">
            <v>66.83</v>
          </cell>
          <cell r="G107">
            <v>49.8</v>
          </cell>
          <cell r="H107">
            <v>56.612</v>
          </cell>
        </row>
        <row r="108">
          <cell r="E108" t="str">
            <v>袁玮琳</v>
          </cell>
          <cell r="F108">
            <v>71.36</v>
          </cell>
          <cell r="G108">
            <v>45.8</v>
          </cell>
          <cell r="H108">
            <v>56.024</v>
          </cell>
        </row>
        <row r="109">
          <cell r="E109" t="str">
            <v>林颖姿</v>
          </cell>
          <cell r="F109">
            <v>88.2</v>
          </cell>
        </row>
        <row r="109">
          <cell r="H109">
            <v>35.28</v>
          </cell>
        </row>
        <row r="110">
          <cell r="E110" t="str">
            <v>吕海金</v>
          </cell>
          <cell r="F110">
            <v>80</v>
          </cell>
        </row>
        <row r="110">
          <cell r="H110">
            <v>32</v>
          </cell>
        </row>
        <row r="111">
          <cell r="E111" t="str">
            <v>冯悦君</v>
          </cell>
          <cell r="F111">
            <v>65.11</v>
          </cell>
          <cell r="G111">
            <v>5.8</v>
          </cell>
          <cell r="H111">
            <v>29.524</v>
          </cell>
        </row>
        <row r="112">
          <cell r="E112" t="str">
            <v>梁雪敏</v>
          </cell>
          <cell r="F112">
            <v>58.41</v>
          </cell>
        </row>
        <row r="112">
          <cell r="H112">
            <v>23.364</v>
          </cell>
        </row>
        <row r="113">
          <cell r="E113" t="str">
            <v>刘铭珊</v>
          </cell>
          <cell r="F113">
            <v>94.93</v>
          </cell>
          <cell r="G113">
            <v>83.4</v>
          </cell>
          <cell r="H113">
            <v>88.012</v>
          </cell>
        </row>
        <row r="114">
          <cell r="E114" t="str">
            <v>梁梦华</v>
          </cell>
          <cell r="F114">
            <v>92.41</v>
          </cell>
          <cell r="G114">
            <v>84.7</v>
          </cell>
          <cell r="H114">
            <v>87.784</v>
          </cell>
        </row>
        <row r="115">
          <cell r="E115" t="str">
            <v>郑鸿鸿</v>
          </cell>
          <cell r="F115">
            <v>94.64</v>
          </cell>
          <cell r="G115">
            <v>80.9</v>
          </cell>
          <cell r="H115">
            <v>86.396</v>
          </cell>
        </row>
        <row r="116">
          <cell r="E116" t="str">
            <v>蔡昭洪</v>
          </cell>
          <cell r="F116">
            <v>92.41</v>
          </cell>
          <cell r="G116">
            <v>80.7</v>
          </cell>
          <cell r="H116">
            <v>85.384</v>
          </cell>
        </row>
        <row r="117">
          <cell r="E117" t="str">
            <v>邝惠英</v>
          </cell>
          <cell r="F117">
            <v>85.36</v>
          </cell>
          <cell r="G117">
            <v>85</v>
          </cell>
          <cell r="H117">
            <v>85.144</v>
          </cell>
        </row>
        <row r="118">
          <cell r="E118" t="str">
            <v>曾恺欣</v>
          </cell>
          <cell r="F118">
            <v>89.6</v>
          </cell>
          <cell r="G118">
            <v>80.8</v>
          </cell>
          <cell r="H118">
            <v>84.32</v>
          </cell>
        </row>
        <row r="119">
          <cell r="E119" t="str">
            <v>陈旭升</v>
          </cell>
          <cell r="F119">
            <v>89.89</v>
          </cell>
          <cell r="G119">
            <v>78.7</v>
          </cell>
          <cell r="H119">
            <v>83.176</v>
          </cell>
        </row>
        <row r="120">
          <cell r="E120" t="str">
            <v>张相晴</v>
          </cell>
          <cell r="F120">
            <v>92.95</v>
          </cell>
          <cell r="G120">
            <v>75.5</v>
          </cell>
          <cell r="H120">
            <v>82.48</v>
          </cell>
        </row>
        <row r="121">
          <cell r="E121" t="str">
            <v>周俊锋</v>
          </cell>
          <cell r="F121">
            <v>88.2</v>
          </cell>
          <cell r="G121">
            <v>77.8</v>
          </cell>
          <cell r="H121">
            <v>81.96</v>
          </cell>
        </row>
        <row r="122">
          <cell r="E122" t="str">
            <v>薛安琪</v>
          </cell>
          <cell r="F122">
            <v>87.27</v>
          </cell>
          <cell r="G122">
            <v>78.3</v>
          </cell>
          <cell r="H122">
            <v>81.888</v>
          </cell>
        </row>
        <row r="123">
          <cell r="E123" t="str">
            <v>谭佩雯</v>
          </cell>
          <cell r="F123">
            <v>84.85</v>
          </cell>
          <cell r="G123">
            <v>79.6</v>
          </cell>
          <cell r="H123">
            <v>81.7</v>
          </cell>
        </row>
        <row r="124">
          <cell r="E124" t="str">
            <v>吕俊杰</v>
          </cell>
          <cell r="F124">
            <v>89.06</v>
          </cell>
          <cell r="G124">
            <v>76.1</v>
          </cell>
          <cell r="H124">
            <v>81.284</v>
          </cell>
        </row>
        <row r="125">
          <cell r="E125" t="str">
            <v>赵敏雪</v>
          </cell>
          <cell r="F125">
            <v>81.98</v>
          </cell>
          <cell r="G125">
            <v>80.8</v>
          </cell>
          <cell r="H125">
            <v>81.272</v>
          </cell>
        </row>
        <row r="126">
          <cell r="E126" t="str">
            <v>吴伟杰</v>
          </cell>
          <cell r="F126">
            <v>80.61</v>
          </cell>
          <cell r="G126">
            <v>80.8</v>
          </cell>
          <cell r="H126">
            <v>80.724</v>
          </cell>
        </row>
        <row r="127">
          <cell r="E127" t="str">
            <v>黄楚君</v>
          </cell>
          <cell r="F127">
            <v>87.34</v>
          </cell>
          <cell r="G127">
            <v>76.2</v>
          </cell>
          <cell r="H127">
            <v>80.656</v>
          </cell>
        </row>
        <row r="128">
          <cell r="E128" t="str">
            <v>梁雄厚</v>
          </cell>
          <cell r="F128">
            <v>88.74</v>
          </cell>
          <cell r="G128">
            <v>74.8</v>
          </cell>
          <cell r="H128">
            <v>80.376</v>
          </cell>
        </row>
        <row r="129">
          <cell r="E129" t="str">
            <v>李翠凤</v>
          </cell>
          <cell r="F129">
            <v>87.37</v>
          </cell>
          <cell r="G129">
            <v>75.5</v>
          </cell>
          <cell r="H129">
            <v>80.248</v>
          </cell>
        </row>
        <row r="130">
          <cell r="E130" t="str">
            <v>杨锦铭</v>
          </cell>
          <cell r="F130">
            <v>80.32</v>
          </cell>
          <cell r="G130">
            <v>79.8</v>
          </cell>
          <cell r="H130">
            <v>80.008</v>
          </cell>
        </row>
        <row r="131">
          <cell r="E131" t="str">
            <v>覃颖淇</v>
          </cell>
          <cell r="F131">
            <v>83.99</v>
          </cell>
          <cell r="G131">
            <v>77.3</v>
          </cell>
          <cell r="H131">
            <v>79.976</v>
          </cell>
        </row>
        <row r="132">
          <cell r="E132" t="str">
            <v>庞静妍</v>
          </cell>
          <cell r="F132">
            <v>86.51</v>
          </cell>
          <cell r="G132">
            <v>75.5</v>
          </cell>
          <cell r="H132">
            <v>79.904</v>
          </cell>
        </row>
        <row r="133">
          <cell r="E133" t="str">
            <v>林丽华</v>
          </cell>
          <cell r="F133">
            <v>84.85</v>
          </cell>
          <cell r="G133">
            <v>76.3</v>
          </cell>
          <cell r="H133">
            <v>79.72</v>
          </cell>
        </row>
        <row r="134">
          <cell r="E134" t="str">
            <v>何玮哲</v>
          </cell>
          <cell r="F134">
            <v>89.03</v>
          </cell>
          <cell r="G134">
            <v>73.3</v>
          </cell>
          <cell r="H134">
            <v>79.592</v>
          </cell>
        </row>
        <row r="135">
          <cell r="E135" t="str">
            <v>甘若成</v>
          </cell>
          <cell r="F135">
            <v>87.37</v>
          </cell>
          <cell r="G135">
            <v>74.4</v>
          </cell>
          <cell r="H135">
            <v>79.588</v>
          </cell>
        </row>
        <row r="136">
          <cell r="E136" t="str">
            <v>黄雪梅</v>
          </cell>
          <cell r="F136">
            <v>94.1</v>
          </cell>
          <cell r="G136">
            <v>69.4</v>
          </cell>
          <cell r="H136">
            <v>79.28</v>
          </cell>
        </row>
        <row r="137">
          <cell r="E137" t="str">
            <v>冯江俊</v>
          </cell>
          <cell r="F137">
            <v>89.89</v>
          </cell>
          <cell r="G137">
            <v>72.2</v>
          </cell>
          <cell r="H137">
            <v>79.276</v>
          </cell>
        </row>
        <row r="138">
          <cell r="E138" t="str">
            <v>黎绮婷</v>
          </cell>
          <cell r="F138">
            <v>88.2</v>
          </cell>
          <cell r="G138">
            <v>73.1</v>
          </cell>
          <cell r="H138">
            <v>79.14</v>
          </cell>
        </row>
        <row r="139">
          <cell r="E139" t="str">
            <v>谭悦华</v>
          </cell>
          <cell r="F139">
            <v>89.89</v>
          </cell>
          <cell r="G139">
            <v>71.8</v>
          </cell>
          <cell r="H139">
            <v>79.036</v>
          </cell>
        </row>
        <row r="140">
          <cell r="E140" t="str">
            <v>陈建新</v>
          </cell>
          <cell r="F140">
            <v>82.81</v>
          </cell>
          <cell r="G140">
            <v>76.4</v>
          </cell>
          <cell r="H140">
            <v>78.964</v>
          </cell>
        </row>
        <row r="141">
          <cell r="E141" t="str">
            <v>胡莹</v>
          </cell>
          <cell r="F141">
            <v>78.88</v>
          </cell>
          <cell r="G141">
            <v>78.9</v>
          </cell>
          <cell r="H141">
            <v>78.892</v>
          </cell>
        </row>
        <row r="142">
          <cell r="E142" t="str">
            <v>梁瑞恩</v>
          </cell>
          <cell r="F142">
            <v>92.09</v>
          </cell>
          <cell r="G142">
            <v>69.8</v>
          </cell>
          <cell r="H142">
            <v>78.716</v>
          </cell>
        </row>
        <row r="143">
          <cell r="E143" t="str">
            <v>何宣萤</v>
          </cell>
          <cell r="F143">
            <v>83.99</v>
          </cell>
          <cell r="G143">
            <v>75.2</v>
          </cell>
          <cell r="H143">
            <v>78.716</v>
          </cell>
        </row>
        <row r="144">
          <cell r="E144" t="str">
            <v>罗雅婷</v>
          </cell>
          <cell r="F144">
            <v>87.37</v>
          </cell>
          <cell r="G144">
            <v>72.9</v>
          </cell>
          <cell r="H144">
            <v>78.688</v>
          </cell>
        </row>
        <row r="145">
          <cell r="E145" t="str">
            <v>林维逸</v>
          </cell>
          <cell r="F145">
            <v>81.47</v>
          </cell>
          <cell r="G145">
            <v>76.3</v>
          </cell>
          <cell r="H145">
            <v>78.368</v>
          </cell>
        </row>
        <row r="146">
          <cell r="E146" t="str">
            <v>吴梦瑶</v>
          </cell>
          <cell r="F146">
            <v>88.2</v>
          </cell>
          <cell r="G146">
            <v>71.8</v>
          </cell>
          <cell r="H146">
            <v>78.36</v>
          </cell>
        </row>
        <row r="147">
          <cell r="E147" t="str">
            <v>彭映霞</v>
          </cell>
          <cell r="F147">
            <v>79.46</v>
          </cell>
          <cell r="G147">
            <v>77.6</v>
          </cell>
          <cell r="H147">
            <v>78.344</v>
          </cell>
        </row>
        <row r="148">
          <cell r="E148" t="str">
            <v>梁伟璋</v>
          </cell>
          <cell r="F148">
            <v>80.32</v>
          </cell>
          <cell r="G148">
            <v>76.8</v>
          </cell>
          <cell r="H148">
            <v>78.208</v>
          </cell>
        </row>
        <row r="149">
          <cell r="E149" t="str">
            <v>陈悦</v>
          </cell>
          <cell r="F149">
            <v>92.41</v>
          </cell>
          <cell r="G149">
            <v>68.7</v>
          </cell>
          <cell r="H149">
            <v>78.184</v>
          </cell>
        </row>
        <row r="150">
          <cell r="E150" t="str">
            <v>温浩均</v>
          </cell>
          <cell r="F150">
            <v>88.2</v>
          </cell>
          <cell r="G150">
            <v>71.5</v>
          </cell>
          <cell r="H150">
            <v>78.18</v>
          </cell>
        </row>
        <row r="151">
          <cell r="E151" t="str">
            <v>李燕初</v>
          </cell>
          <cell r="F151">
            <v>85.04</v>
          </cell>
          <cell r="G151">
            <v>73.6</v>
          </cell>
          <cell r="H151">
            <v>78.176</v>
          </cell>
        </row>
        <row r="152">
          <cell r="E152" t="str">
            <v>李键烽</v>
          </cell>
          <cell r="F152">
            <v>84.82</v>
          </cell>
          <cell r="G152">
            <v>73.7</v>
          </cell>
          <cell r="H152">
            <v>78.148</v>
          </cell>
        </row>
        <row r="153">
          <cell r="E153" t="str">
            <v>张超琼</v>
          </cell>
          <cell r="F153">
            <v>94.64</v>
          </cell>
          <cell r="G153">
            <v>67</v>
          </cell>
          <cell r="H153">
            <v>78.056</v>
          </cell>
        </row>
        <row r="154">
          <cell r="E154" t="str">
            <v>林凯光</v>
          </cell>
          <cell r="F154">
            <v>89.6</v>
          </cell>
          <cell r="G154">
            <v>70.1</v>
          </cell>
          <cell r="H154">
            <v>77.9</v>
          </cell>
        </row>
        <row r="155">
          <cell r="E155" t="str">
            <v>何玉锋</v>
          </cell>
          <cell r="F155">
            <v>87.34</v>
          </cell>
          <cell r="G155">
            <v>71.5</v>
          </cell>
          <cell r="H155">
            <v>77.836</v>
          </cell>
        </row>
        <row r="156">
          <cell r="E156" t="str">
            <v>赵嘉琳</v>
          </cell>
          <cell r="F156">
            <v>85.39</v>
          </cell>
          <cell r="G156">
            <v>72.8</v>
          </cell>
          <cell r="H156">
            <v>77.836</v>
          </cell>
        </row>
        <row r="157">
          <cell r="E157" t="str">
            <v>谭小丽</v>
          </cell>
          <cell r="F157">
            <v>87.05</v>
          </cell>
          <cell r="G157">
            <v>71.6</v>
          </cell>
          <cell r="H157">
            <v>77.78</v>
          </cell>
        </row>
        <row r="158">
          <cell r="E158" t="str">
            <v>覃筱岚</v>
          </cell>
          <cell r="F158">
            <v>87.34</v>
          </cell>
          <cell r="G158">
            <v>71.1</v>
          </cell>
          <cell r="H158">
            <v>77.596</v>
          </cell>
        </row>
        <row r="159">
          <cell r="E159" t="str">
            <v>李瑞秋</v>
          </cell>
          <cell r="F159">
            <v>82.84</v>
          </cell>
          <cell r="G159">
            <v>73.3</v>
          </cell>
          <cell r="H159">
            <v>77.116</v>
          </cell>
        </row>
        <row r="160">
          <cell r="E160" t="str">
            <v>潘晓龙</v>
          </cell>
          <cell r="F160">
            <v>87.59</v>
          </cell>
          <cell r="G160">
            <v>69.9</v>
          </cell>
          <cell r="H160">
            <v>76.976</v>
          </cell>
        </row>
        <row r="161">
          <cell r="E161" t="str">
            <v>余均杨</v>
          </cell>
          <cell r="F161">
            <v>83.67</v>
          </cell>
          <cell r="G161">
            <v>72.5</v>
          </cell>
          <cell r="H161">
            <v>76.968</v>
          </cell>
        </row>
        <row r="162">
          <cell r="E162" t="str">
            <v>何建业</v>
          </cell>
          <cell r="F162">
            <v>84.53</v>
          </cell>
          <cell r="G162">
            <v>71.8</v>
          </cell>
          <cell r="H162">
            <v>76.892</v>
          </cell>
        </row>
        <row r="163">
          <cell r="E163" t="str">
            <v>黎淑雯</v>
          </cell>
          <cell r="F163">
            <v>80.86</v>
          </cell>
          <cell r="G163">
            <v>74.1</v>
          </cell>
          <cell r="H163">
            <v>76.804</v>
          </cell>
        </row>
        <row r="164">
          <cell r="E164" t="str">
            <v>张鸿明</v>
          </cell>
          <cell r="F164">
            <v>80.64</v>
          </cell>
          <cell r="G164">
            <v>73.8</v>
          </cell>
          <cell r="H164">
            <v>76.536</v>
          </cell>
        </row>
        <row r="165">
          <cell r="E165" t="str">
            <v>李翠琴</v>
          </cell>
          <cell r="F165">
            <v>79.78</v>
          </cell>
          <cell r="G165">
            <v>74</v>
          </cell>
          <cell r="H165">
            <v>76.312</v>
          </cell>
        </row>
        <row r="166">
          <cell r="E166" t="str">
            <v>谢珊珊</v>
          </cell>
          <cell r="F166">
            <v>86.51</v>
          </cell>
          <cell r="G166">
            <v>69.4</v>
          </cell>
          <cell r="H166">
            <v>76.244</v>
          </cell>
        </row>
        <row r="167">
          <cell r="E167" t="str">
            <v>刘艳琼</v>
          </cell>
          <cell r="F167">
            <v>83.99</v>
          </cell>
          <cell r="G167">
            <v>71</v>
          </cell>
          <cell r="H167">
            <v>76.196</v>
          </cell>
        </row>
        <row r="168">
          <cell r="E168" t="str">
            <v>邓颖欣</v>
          </cell>
          <cell r="F168">
            <v>83.16</v>
          </cell>
          <cell r="G168">
            <v>71.4</v>
          </cell>
          <cell r="H168">
            <v>76.104</v>
          </cell>
        </row>
        <row r="169">
          <cell r="E169" t="str">
            <v>何佩莹</v>
          </cell>
          <cell r="F169">
            <v>87.05</v>
          </cell>
          <cell r="G169">
            <v>68.8</v>
          </cell>
          <cell r="H169">
            <v>76.1</v>
          </cell>
        </row>
        <row r="170">
          <cell r="E170" t="str">
            <v>李嘉杰</v>
          </cell>
          <cell r="F170">
            <v>83.13</v>
          </cell>
          <cell r="G170">
            <v>71.3</v>
          </cell>
          <cell r="H170">
            <v>76.032</v>
          </cell>
        </row>
        <row r="171">
          <cell r="E171" t="str">
            <v>李海娜</v>
          </cell>
          <cell r="F171">
            <v>78.09</v>
          </cell>
          <cell r="G171">
            <v>74.6</v>
          </cell>
          <cell r="H171">
            <v>75.996</v>
          </cell>
        </row>
        <row r="172">
          <cell r="E172" t="str">
            <v>谭永康</v>
          </cell>
          <cell r="F172">
            <v>86.51</v>
          </cell>
          <cell r="G172">
            <v>68.7</v>
          </cell>
          <cell r="H172">
            <v>75.824</v>
          </cell>
        </row>
        <row r="173">
          <cell r="E173" t="str">
            <v>张雅丽</v>
          </cell>
          <cell r="F173">
            <v>78.56</v>
          </cell>
          <cell r="G173">
            <v>74</v>
          </cell>
          <cell r="H173">
            <v>75.824</v>
          </cell>
        </row>
        <row r="174">
          <cell r="E174" t="str">
            <v>汤柳清</v>
          </cell>
          <cell r="F174">
            <v>83.16</v>
          </cell>
          <cell r="G174">
            <v>70.6</v>
          </cell>
          <cell r="H174">
            <v>75.624</v>
          </cell>
        </row>
        <row r="175">
          <cell r="E175" t="str">
            <v>黄琨量</v>
          </cell>
          <cell r="F175">
            <v>80.64</v>
          </cell>
          <cell r="G175">
            <v>72</v>
          </cell>
          <cell r="H175">
            <v>75.456</v>
          </cell>
        </row>
        <row r="176">
          <cell r="E176" t="str">
            <v>罗婉静</v>
          </cell>
          <cell r="F176">
            <v>76.4</v>
          </cell>
          <cell r="G176">
            <v>74.7</v>
          </cell>
          <cell r="H176">
            <v>75.38</v>
          </cell>
        </row>
        <row r="177">
          <cell r="E177" t="str">
            <v>蔡全</v>
          </cell>
          <cell r="F177">
            <v>80.64</v>
          </cell>
          <cell r="G177">
            <v>71.7</v>
          </cell>
          <cell r="H177">
            <v>75.276</v>
          </cell>
        </row>
        <row r="178">
          <cell r="E178" t="str">
            <v>朱利福</v>
          </cell>
          <cell r="F178">
            <v>93.24</v>
          </cell>
          <cell r="G178">
            <v>63.2</v>
          </cell>
          <cell r="H178">
            <v>75.216</v>
          </cell>
        </row>
        <row r="179">
          <cell r="E179" t="str">
            <v>梁颖春</v>
          </cell>
          <cell r="F179">
            <v>79.78</v>
          </cell>
          <cell r="G179">
            <v>72.1</v>
          </cell>
          <cell r="H179">
            <v>75.172</v>
          </cell>
        </row>
        <row r="180">
          <cell r="E180" t="str">
            <v>黄安莉</v>
          </cell>
          <cell r="F180">
            <v>79.14</v>
          </cell>
          <cell r="G180">
            <v>72.5</v>
          </cell>
          <cell r="H180">
            <v>75.156</v>
          </cell>
        </row>
        <row r="181">
          <cell r="E181" t="str">
            <v>茹臻珑</v>
          </cell>
          <cell r="F181">
            <v>79.78</v>
          </cell>
          <cell r="G181">
            <v>71.8</v>
          </cell>
          <cell r="H181">
            <v>74.992</v>
          </cell>
        </row>
        <row r="182">
          <cell r="E182" t="str">
            <v>林文怡</v>
          </cell>
          <cell r="F182">
            <v>79.49</v>
          </cell>
          <cell r="G182">
            <v>71.7</v>
          </cell>
          <cell r="H182">
            <v>74.816</v>
          </cell>
        </row>
        <row r="183">
          <cell r="E183" t="str">
            <v>邱敬辉</v>
          </cell>
          <cell r="F183">
            <v>82.33</v>
          </cell>
          <cell r="G183">
            <v>69.5</v>
          </cell>
          <cell r="H183">
            <v>74.632</v>
          </cell>
        </row>
        <row r="184">
          <cell r="E184" t="str">
            <v>孙泳渊</v>
          </cell>
          <cell r="F184">
            <v>81.15</v>
          </cell>
          <cell r="G184">
            <v>70.1</v>
          </cell>
          <cell r="H184">
            <v>74.52</v>
          </cell>
        </row>
        <row r="185">
          <cell r="E185" t="str">
            <v>张胜花</v>
          </cell>
          <cell r="F185">
            <v>81.69</v>
          </cell>
          <cell r="G185">
            <v>69.6</v>
          </cell>
          <cell r="H185">
            <v>74.436</v>
          </cell>
        </row>
        <row r="186">
          <cell r="E186" t="str">
            <v>梁凤英</v>
          </cell>
          <cell r="F186">
            <v>81.15</v>
          </cell>
          <cell r="G186">
            <v>69.9</v>
          </cell>
          <cell r="H186">
            <v>74.4</v>
          </cell>
        </row>
        <row r="187">
          <cell r="E187" t="str">
            <v>林俊毅</v>
          </cell>
          <cell r="F187">
            <v>81.44</v>
          </cell>
          <cell r="G187">
            <v>69.7</v>
          </cell>
          <cell r="H187">
            <v>74.396</v>
          </cell>
        </row>
        <row r="188">
          <cell r="E188" t="str">
            <v>谢宇强</v>
          </cell>
          <cell r="F188">
            <v>76.97</v>
          </cell>
          <cell r="G188">
            <v>72.6</v>
          </cell>
          <cell r="H188">
            <v>74.348</v>
          </cell>
        </row>
        <row r="189">
          <cell r="E189" t="str">
            <v>黄明伟</v>
          </cell>
          <cell r="F189">
            <v>90.72</v>
          </cell>
          <cell r="G189">
            <v>63.3</v>
          </cell>
          <cell r="H189">
            <v>74.268</v>
          </cell>
        </row>
        <row r="190">
          <cell r="E190" t="str">
            <v>林俊斌</v>
          </cell>
          <cell r="F190">
            <v>80</v>
          </cell>
          <cell r="G190">
            <v>70.4</v>
          </cell>
          <cell r="H190">
            <v>74.24</v>
          </cell>
        </row>
        <row r="191">
          <cell r="E191" t="str">
            <v>曹燕飞</v>
          </cell>
          <cell r="F191">
            <v>76.4</v>
          </cell>
          <cell r="G191">
            <v>72.8</v>
          </cell>
          <cell r="H191">
            <v>74.24</v>
          </cell>
        </row>
        <row r="192">
          <cell r="E192" t="str">
            <v>宋宏广</v>
          </cell>
          <cell r="F192">
            <v>80.61</v>
          </cell>
          <cell r="G192">
            <v>69.9</v>
          </cell>
          <cell r="H192">
            <v>74.184</v>
          </cell>
        </row>
        <row r="193">
          <cell r="E193" t="str">
            <v>梁伟强</v>
          </cell>
          <cell r="F193">
            <v>87.05</v>
          </cell>
          <cell r="G193">
            <v>65.6</v>
          </cell>
          <cell r="H193">
            <v>74.18</v>
          </cell>
        </row>
        <row r="194">
          <cell r="E194" t="str">
            <v>李咏仪</v>
          </cell>
          <cell r="F194">
            <v>77.26</v>
          </cell>
          <cell r="G194">
            <v>72.1</v>
          </cell>
          <cell r="H194">
            <v>74.164</v>
          </cell>
        </row>
        <row r="195">
          <cell r="E195" t="str">
            <v>陈剑涛</v>
          </cell>
          <cell r="F195">
            <v>82.87</v>
          </cell>
          <cell r="G195">
            <v>68.2</v>
          </cell>
          <cell r="H195">
            <v>74.068</v>
          </cell>
        </row>
        <row r="196">
          <cell r="E196" t="str">
            <v>王梓豪</v>
          </cell>
          <cell r="F196">
            <v>80.86</v>
          </cell>
          <cell r="G196">
            <v>69.4</v>
          </cell>
          <cell r="H196">
            <v>73.984</v>
          </cell>
        </row>
        <row r="197">
          <cell r="E197" t="str">
            <v>林艳芬</v>
          </cell>
          <cell r="F197">
            <v>78.34</v>
          </cell>
          <cell r="G197">
            <v>71</v>
          </cell>
          <cell r="H197">
            <v>73.936</v>
          </cell>
        </row>
        <row r="198">
          <cell r="E198" t="str">
            <v>钟杏芬</v>
          </cell>
          <cell r="F198">
            <v>78.92</v>
          </cell>
          <cell r="G198">
            <v>70.6</v>
          </cell>
          <cell r="H198">
            <v>73.928</v>
          </cell>
        </row>
        <row r="199">
          <cell r="E199" t="str">
            <v>张宝玉</v>
          </cell>
          <cell r="F199">
            <v>77.8</v>
          </cell>
          <cell r="G199">
            <v>71.2</v>
          </cell>
          <cell r="H199">
            <v>73.84</v>
          </cell>
        </row>
        <row r="200">
          <cell r="E200" t="str">
            <v>何皓滢</v>
          </cell>
          <cell r="F200">
            <v>76.33</v>
          </cell>
          <cell r="G200">
            <v>72</v>
          </cell>
          <cell r="H200">
            <v>73.732</v>
          </cell>
        </row>
        <row r="201">
          <cell r="E201" t="str">
            <v>阮浩斌</v>
          </cell>
          <cell r="F201">
            <v>86.76</v>
          </cell>
          <cell r="G201">
            <v>65</v>
          </cell>
          <cell r="H201">
            <v>73.704</v>
          </cell>
        </row>
        <row r="202">
          <cell r="E202" t="str">
            <v>许凤仪</v>
          </cell>
          <cell r="F202">
            <v>78.09</v>
          </cell>
          <cell r="G202">
            <v>70.7</v>
          </cell>
          <cell r="H202">
            <v>73.656</v>
          </cell>
        </row>
        <row r="203">
          <cell r="E203" t="str">
            <v>杨俊杰</v>
          </cell>
          <cell r="F203">
            <v>81.69</v>
          </cell>
          <cell r="G203">
            <v>68.1</v>
          </cell>
          <cell r="H203">
            <v>73.536</v>
          </cell>
        </row>
        <row r="204">
          <cell r="E204" t="str">
            <v>何堪杰</v>
          </cell>
          <cell r="F204">
            <v>78.09</v>
          </cell>
          <cell r="G204">
            <v>70.5</v>
          </cell>
          <cell r="H204">
            <v>73.536</v>
          </cell>
        </row>
        <row r="205">
          <cell r="E205" t="str">
            <v>莫润基</v>
          </cell>
          <cell r="F205">
            <v>78.06</v>
          </cell>
          <cell r="G205">
            <v>70.2</v>
          </cell>
          <cell r="H205">
            <v>73.344</v>
          </cell>
        </row>
        <row r="206">
          <cell r="E206" t="str">
            <v>张晓云</v>
          </cell>
          <cell r="F206">
            <v>76.94</v>
          </cell>
          <cell r="G206">
            <v>70.9</v>
          </cell>
          <cell r="H206">
            <v>73.316</v>
          </cell>
        </row>
        <row r="207">
          <cell r="E207" t="str">
            <v>廖得志</v>
          </cell>
          <cell r="F207">
            <v>84.53</v>
          </cell>
          <cell r="G207">
            <v>65.5</v>
          </cell>
          <cell r="H207">
            <v>73.112</v>
          </cell>
        </row>
        <row r="208">
          <cell r="E208" t="str">
            <v>梁健鸿</v>
          </cell>
          <cell r="F208">
            <v>82.23</v>
          </cell>
          <cell r="G208">
            <v>66.6</v>
          </cell>
          <cell r="H208">
            <v>72.852</v>
          </cell>
        </row>
        <row r="209">
          <cell r="E209" t="str">
            <v>赵子健</v>
          </cell>
          <cell r="F209">
            <v>82.3</v>
          </cell>
          <cell r="G209">
            <v>66.4</v>
          </cell>
          <cell r="H209">
            <v>72.76</v>
          </cell>
        </row>
        <row r="210">
          <cell r="E210" t="str">
            <v>杨凯玲</v>
          </cell>
          <cell r="F210">
            <v>78.63</v>
          </cell>
          <cell r="G210">
            <v>68.4</v>
          </cell>
          <cell r="H210">
            <v>72.492</v>
          </cell>
        </row>
        <row r="211">
          <cell r="E211" t="str">
            <v>梁宝怡</v>
          </cell>
          <cell r="F211">
            <v>78.09</v>
          </cell>
          <cell r="G211">
            <v>68.1</v>
          </cell>
          <cell r="H211">
            <v>72.096</v>
          </cell>
        </row>
        <row r="212">
          <cell r="E212" t="str">
            <v>冼雯淇</v>
          </cell>
          <cell r="F212">
            <v>76.33</v>
          </cell>
          <cell r="G212">
            <v>69.2</v>
          </cell>
          <cell r="H212">
            <v>72.052</v>
          </cell>
        </row>
        <row r="213">
          <cell r="E213" t="str">
            <v>蒋仲娟</v>
          </cell>
          <cell r="F213">
            <v>76.33</v>
          </cell>
          <cell r="G213">
            <v>69.2</v>
          </cell>
          <cell r="H213">
            <v>72.052</v>
          </cell>
        </row>
        <row r="214">
          <cell r="E214" t="str">
            <v>刘娟顺</v>
          </cell>
          <cell r="F214">
            <v>77.23</v>
          </cell>
          <cell r="G214">
            <v>68.5</v>
          </cell>
          <cell r="H214">
            <v>71.992</v>
          </cell>
        </row>
        <row r="215">
          <cell r="E215" t="str">
            <v>严晓敏</v>
          </cell>
          <cell r="F215">
            <v>80.61</v>
          </cell>
          <cell r="G215">
            <v>65.3</v>
          </cell>
          <cell r="H215">
            <v>71.424</v>
          </cell>
        </row>
        <row r="216">
          <cell r="E216" t="str">
            <v>莫少觉</v>
          </cell>
          <cell r="F216">
            <v>90.72</v>
          </cell>
          <cell r="G216">
            <v>58.3</v>
          </cell>
          <cell r="H216">
            <v>71.268</v>
          </cell>
        </row>
        <row r="217">
          <cell r="E217" t="str">
            <v>梁丝敏</v>
          </cell>
          <cell r="F217">
            <v>82.01</v>
          </cell>
          <cell r="G217">
            <v>64.1</v>
          </cell>
          <cell r="H217">
            <v>71.264</v>
          </cell>
        </row>
        <row r="218">
          <cell r="E218" t="str">
            <v>余淑贞</v>
          </cell>
          <cell r="F218">
            <v>77.26</v>
          </cell>
          <cell r="G218">
            <v>66.8</v>
          </cell>
          <cell r="H218">
            <v>70.984</v>
          </cell>
        </row>
        <row r="219">
          <cell r="E219" t="str">
            <v>陈结芳</v>
          </cell>
          <cell r="F219">
            <v>78.34</v>
          </cell>
          <cell r="G219">
            <v>65.5</v>
          </cell>
          <cell r="H219">
            <v>70.636</v>
          </cell>
        </row>
        <row r="220">
          <cell r="E220" t="str">
            <v>黄俊杰</v>
          </cell>
          <cell r="F220">
            <v>86.51</v>
          </cell>
          <cell r="G220">
            <v>60</v>
          </cell>
          <cell r="H220">
            <v>70.604</v>
          </cell>
        </row>
        <row r="221">
          <cell r="E221" t="str">
            <v>李锦祥</v>
          </cell>
          <cell r="F221">
            <v>83.99</v>
          </cell>
          <cell r="G221">
            <v>61.6</v>
          </cell>
          <cell r="H221">
            <v>70.556</v>
          </cell>
        </row>
        <row r="222">
          <cell r="E222" t="str">
            <v>袁仲珍</v>
          </cell>
          <cell r="F222">
            <v>79.78</v>
          </cell>
          <cell r="G222">
            <v>64</v>
          </cell>
          <cell r="H222">
            <v>70.312</v>
          </cell>
        </row>
        <row r="223">
          <cell r="E223" t="str">
            <v>黎永彬</v>
          </cell>
          <cell r="F223">
            <v>78.09</v>
          </cell>
          <cell r="G223">
            <v>64.6</v>
          </cell>
          <cell r="H223">
            <v>69.996</v>
          </cell>
        </row>
        <row r="224">
          <cell r="E224" t="str">
            <v>何诗婷</v>
          </cell>
          <cell r="F224">
            <v>84.82</v>
          </cell>
          <cell r="G224">
            <v>58</v>
          </cell>
          <cell r="H224">
            <v>68.728</v>
          </cell>
        </row>
        <row r="225">
          <cell r="E225" t="str">
            <v>周素琴</v>
          </cell>
          <cell r="F225">
            <v>86.54</v>
          </cell>
          <cell r="G225">
            <v>6.8</v>
          </cell>
          <cell r="H225">
            <v>38.696</v>
          </cell>
        </row>
        <row r="226">
          <cell r="E226" t="str">
            <v>李颖欣</v>
          </cell>
          <cell r="F226">
            <v>92.41</v>
          </cell>
        </row>
        <row r="226">
          <cell r="H226">
            <v>36.964</v>
          </cell>
        </row>
        <row r="227">
          <cell r="E227" t="str">
            <v>廖健雄</v>
          </cell>
          <cell r="F227">
            <v>82.3</v>
          </cell>
          <cell r="G227">
            <v>6.1</v>
          </cell>
          <cell r="H227">
            <v>36.58</v>
          </cell>
        </row>
        <row r="228">
          <cell r="E228" t="str">
            <v>赵骏杰</v>
          </cell>
          <cell r="F228">
            <v>89.89</v>
          </cell>
        </row>
        <row r="228">
          <cell r="H228">
            <v>35.956</v>
          </cell>
        </row>
        <row r="229">
          <cell r="E229" t="str">
            <v>黎雪欣</v>
          </cell>
          <cell r="F229">
            <v>87.34</v>
          </cell>
        </row>
        <row r="229">
          <cell r="H229">
            <v>34.936</v>
          </cell>
        </row>
        <row r="230">
          <cell r="E230" t="str">
            <v>区婉青</v>
          </cell>
          <cell r="F230">
            <v>85.9</v>
          </cell>
        </row>
        <row r="230">
          <cell r="H230">
            <v>34.36</v>
          </cell>
        </row>
        <row r="231">
          <cell r="E231" t="str">
            <v>曾琴</v>
          </cell>
          <cell r="F231">
            <v>82.84</v>
          </cell>
        </row>
        <row r="231">
          <cell r="H231">
            <v>33.136</v>
          </cell>
        </row>
        <row r="232">
          <cell r="E232" t="str">
            <v>王彪</v>
          </cell>
          <cell r="F232">
            <v>82.01</v>
          </cell>
        </row>
        <row r="232">
          <cell r="H232">
            <v>32.804</v>
          </cell>
        </row>
        <row r="233">
          <cell r="E233" t="str">
            <v>郑美欣</v>
          </cell>
          <cell r="F233">
            <v>80.61</v>
          </cell>
        </row>
        <row r="233">
          <cell r="H233">
            <v>32.244</v>
          </cell>
        </row>
        <row r="234">
          <cell r="E234" t="str">
            <v>徐嘉欣</v>
          </cell>
          <cell r="F234">
            <v>78.56</v>
          </cell>
        </row>
        <row r="234">
          <cell r="H234">
            <v>31.424</v>
          </cell>
        </row>
        <row r="235">
          <cell r="E235" t="str">
            <v>何静敏</v>
          </cell>
          <cell r="F235">
            <v>78.12</v>
          </cell>
        </row>
        <row r="235">
          <cell r="H235">
            <v>31.248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6"/>
  <sheetViews>
    <sheetView tabSelected="1" workbookViewId="0">
      <selection activeCell="O32" sqref="O32"/>
    </sheetView>
  </sheetViews>
  <sheetFormatPr defaultColWidth="9" defaultRowHeight="13.5"/>
  <cols>
    <col min="3" max="3" width="26.875" customWidth="1"/>
    <col min="5" max="5" width="16.5" customWidth="1"/>
  </cols>
  <sheetData>
    <row r="1" ht="14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.7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pans="1:11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83.92</v>
      </c>
      <c r="G4" s="4">
        <v>87.4</v>
      </c>
      <c r="H4" s="4">
        <v>86.008</v>
      </c>
      <c r="I4" s="4" t="s">
        <v>18</v>
      </c>
      <c r="J4" s="4" t="s">
        <v>18</v>
      </c>
      <c r="K4" s="4" t="s">
        <v>19</v>
      </c>
    </row>
    <row r="5" spans="1:11">
      <c r="A5" s="4" t="s">
        <v>20</v>
      </c>
      <c r="B5" s="4" t="s">
        <v>14</v>
      </c>
      <c r="C5" s="4" t="s">
        <v>15</v>
      </c>
      <c r="D5" s="4" t="s">
        <v>21</v>
      </c>
      <c r="E5" s="4" t="s">
        <v>22</v>
      </c>
      <c r="F5" s="4">
        <v>78.88</v>
      </c>
      <c r="G5" s="4">
        <v>84.5</v>
      </c>
      <c r="H5" s="4">
        <v>82.252</v>
      </c>
      <c r="I5" s="4" t="s">
        <v>18</v>
      </c>
      <c r="J5" s="4" t="s">
        <v>18</v>
      </c>
      <c r="K5" s="4" t="s">
        <v>19</v>
      </c>
    </row>
    <row r="6" spans="1:11">
      <c r="A6" s="4" t="s">
        <v>23</v>
      </c>
      <c r="B6" s="4" t="s">
        <v>14</v>
      </c>
      <c r="C6" s="4" t="s">
        <v>15</v>
      </c>
      <c r="D6" s="4" t="s">
        <v>24</v>
      </c>
      <c r="E6" s="4" t="s">
        <v>25</v>
      </c>
      <c r="F6" s="4">
        <v>80.32</v>
      </c>
      <c r="G6" s="4">
        <v>82.5</v>
      </c>
      <c r="H6" s="4">
        <v>81.628</v>
      </c>
      <c r="I6" s="4" t="s">
        <v>18</v>
      </c>
      <c r="J6" s="4" t="s">
        <v>18</v>
      </c>
      <c r="K6" s="4" t="s">
        <v>19</v>
      </c>
    </row>
    <row r="7" spans="1:11">
      <c r="A7" s="4" t="s">
        <v>26</v>
      </c>
      <c r="B7" s="4" t="s">
        <v>14</v>
      </c>
      <c r="C7" s="4" t="s">
        <v>15</v>
      </c>
      <c r="D7" s="4" t="s">
        <v>27</v>
      </c>
      <c r="E7" s="4" t="s">
        <v>28</v>
      </c>
      <c r="F7" s="4">
        <v>82.3</v>
      </c>
      <c r="G7" s="4">
        <v>78.6</v>
      </c>
      <c r="H7" s="4">
        <v>80.08</v>
      </c>
      <c r="I7" s="4" t="s">
        <v>18</v>
      </c>
      <c r="J7" s="4" t="s">
        <v>18</v>
      </c>
      <c r="K7" s="4" t="s">
        <v>19</v>
      </c>
    </row>
    <row r="8" spans="1:11">
      <c r="A8" s="4" t="s">
        <v>29</v>
      </c>
      <c r="B8" s="4" t="s">
        <v>14</v>
      </c>
      <c r="C8" s="4" t="s">
        <v>15</v>
      </c>
      <c r="D8" s="4" t="s">
        <v>30</v>
      </c>
      <c r="E8" s="4" t="s">
        <v>31</v>
      </c>
      <c r="F8" s="4">
        <v>92.95</v>
      </c>
      <c r="G8" s="4">
        <v>70</v>
      </c>
      <c r="H8" s="4">
        <v>79.18</v>
      </c>
      <c r="I8" s="4" t="s">
        <v>18</v>
      </c>
      <c r="J8" s="4" t="s">
        <v>18</v>
      </c>
      <c r="K8" s="4" t="s">
        <v>19</v>
      </c>
    </row>
    <row r="9" spans="1:11">
      <c r="A9" s="4" t="s">
        <v>32</v>
      </c>
      <c r="B9" s="4" t="s">
        <v>14</v>
      </c>
      <c r="C9" s="4" t="s">
        <v>15</v>
      </c>
      <c r="D9" s="4" t="s">
        <v>33</v>
      </c>
      <c r="E9" s="4" t="s">
        <v>34</v>
      </c>
      <c r="F9" s="4">
        <v>74.71</v>
      </c>
      <c r="G9" s="4">
        <v>81.9</v>
      </c>
      <c r="H9" s="4">
        <v>79.024</v>
      </c>
      <c r="I9" s="4" t="s">
        <v>18</v>
      </c>
      <c r="J9" s="4" t="s">
        <v>18</v>
      </c>
      <c r="K9" s="4" t="s">
        <v>19</v>
      </c>
    </row>
    <row r="10" spans="1:11">
      <c r="A10" s="4" t="s">
        <v>35</v>
      </c>
      <c r="B10" s="4" t="s">
        <v>14</v>
      </c>
      <c r="C10" s="4" t="s">
        <v>15</v>
      </c>
      <c r="D10" s="4" t="s">
        <v>36</v>
      </c>
      <c r="E10" s="4" t="s">
        <v>37</v>
      </c>
      <c r="F10" s="4">
        <v>77.26</v>
      </c>
      <c r="G10" s="4">
        <v>79.5</v>
      </c>
      <c r="H10" s="4">
        <v>78.604</v>
      </c>
      <c r="I10" s="4" t="s">
        <v>18</v>
      </c>
      <c r="J10" s="4" t="s">
        <v>18</v>
      </c>
      <c r="K10" s="4" t="s">
        <v>19</v>
      </c>
    </row>
    <row r="11" spans="1:11">
      <c r="A11" s="4" t="s">
        <v>38</v>
      </c>
      <c r="B11" s="4" t="s">
        <v>14</v>
      </c>
      <c r="C11" s="4" t="s">
        <v>15</v>
      </c>
      <c r="D11" s="4" t="s">
        <v>39</v>
      </c>
      <c r="E11" s="4" t="s">
        <v>40</v>
      </c>
      <c r="F11" s="4">
        <v>79.78</v>
      </c>
      <c r="G11" s="4">
        <v>77.7</v>
      </c>
      <c r="H11" s="4">
        <v>78.532</v>
      </c>
      <c r="I11" s="4" t="s">
        <v>18</v>
      </c>
      <c r="J11" s="4" t="s">
        <v>18</v>
      </c>
      <c r="K11" s="4" t="s">
        <v>19</v>
      </c>
    </row>
    <row r="12" spans="1:11">
      <c r="A12" s="4" t="s">
        <v>41</v>
      </c>
      <c r="B12" s="4" t="s">
        <v>14</v>
      </c>
      <c r="C12" s="4" t="s">
        <v>15</v>
      </c>
      <c r="D12" s="4" t="s">
        <v>42</v>
      </c>
      <c r="E12" s="4" t="s">
        <v>43</v>
      </c>
      <c r="F12" s="4">
        <v>80.64</v>
      </c>
      <c r="G12" s="4">
        <v>77.1</v>
      </c>
      <c r="H12" s="4">
        <v>78.516</v>
      </c>
      <c r="I12" s="4" t="s">
        <v>18</v>
      </c>
      <c r="J12" s="4" t="s">
        <v>18</v>
      </c>
      <c r="K12" s="4" t="s">
        <v>19</v>
      </c>
    </row>
    <row r="13" spans="1:11">
      <c r="A13" s="4" t="s">
        <v>44</v>
      </c>
      <c r="B13" s="4" t="s">
        <v>14</v>
      </c>
      <c r="C13" s="4" t="s">
        <v>15</v>
      </c>
      <c r="D13" s="4" t="s">
        <v>45</v>
      </c>
      <c r="E13" s="4" t="s">
        <v>46</v>
      </c>
      <c r="F13" s="4">
        <v>79.75</v>
      </c>
      <c r="G13" s="4">
        <v>74.5</v>
      </c>
      <c r="H13" s="4">
        <v>76.6</v>
      </c>
      <c r="I13" s="4" t="s">
        <v>18</v>
      </c>
      <c r="J13" s="4" t="s">
        <v>18</v>
      </c>
      <c r="K13" s="4" t="s">
        <v>19</v>
      </c>
    </row>
    <row r="14" spans="1:11">
      <c r="A14" s="4" t="s">
        <v>47</v>
      </c>
      <c r="B14" s="4" t="s">
        <v>14</v>
      </c>
      <c r="C14" s="4" t="s">
        <v>15</v>
      </c>
      <c r="D14" s="4" t="s">
        <v>48</v>
      </c>
      <c r="E14" s="4" t="s">
        <v>49</v>
      </c>
      <c r="F14" s="4">
        <v>75.25</v>
      </c>
      <c r="G14" s="4">
        <v>77.5</v>
      </c>
      <c r="H14" s="4">
        <v>76.6</v>
      </c>
      <c r="I14" s="4" t="s">
        <v>18</v>
      </c>
      <c r="J14" s="4" t="s">
        <v>18</v>
      </c>
      <c r="K14" s="4" t="s">
        <v>19</v>
      </c>
    </row>
    <row r="15" spans="1:11">
      <c r="A15" s="4" t="s">
        <v>50</v>
      </c>
      <c r="B15" s="4" t="s">
        <v>14</v>
      </c>
      <c r="C15" s="4" t="s">
        <v>15</v>
      </c>
      <c r="D15" s="4" t="s">
        <v>51</v>
      </c>
      <c r="E15" s="4" t="s">
        <v>52</v>
      </c>
      <c r="F15" s="4">
        <v>79.78</v>
      </c>
      <c r="G15" s="4">
        <v>74</v>
      </c>
      <c r="H15" s="4">
        <v>76.312</v>
      </c>
      <c r="I15" s="4" t="s">
        <v>18</v>
      </c>
      <c r="J15" s="4" t="s">
        <v>18</v>
      </c>
      <c r="K15" s="4" t="s">
        <v>19</v>
      </c>
    </row>
    <row r="16" spans="1:11">
      <c r="A16" s="4" t="s">
        <v>53</v>
      </c>
      <c r="B16" s="4" t="s">
        <v>14</v>
      </c>
      <c r="C16" s="4" t="s">
        <v>15</v>
      </c>
      <c r="D16" s="4" t="s">
        <v>54</v>
      </c>
      <c r="E16" s="4" t="s">
        <v>55</v>
      </c>
      <c r="F16" s="4">
        <v>76.94</v>
      </c>
      <c r="G16" s="4">
        <v>72.5</v>
      </c>
      <c r="H16" s="4">
        <v>74.276</v>
      </c>
      <c r="I16" s="4" t="s">
        <v>18</v>
      </c>
      <c r="J16" s="4" t="s">
        <v>18</v>
      </c>
      <c r="K16" s="4" t="s">
        <v>19</v>
      </c>
    </row>
    <row r="17" spans="1:11">
      <c r="A17" s="4" t="s">
        <v>56</v>
      </c>
      <c r="B17" s="4" t="s">
        <v>14</v>
      </c>
      <c r="C17" s="4" t="s">
        <v>15</v>
      </c>
      <c r="D17" s="4" t="s">
        <v>57</v>
      </c>
      <c r="E17" s="4" t="s">
        <v>58</v>
      </c>
      <c r="F17" s="4">
        <v>75.25</v>
      </c>
      <c r="G17" s="4">
        <v>73.5</v>
      </c>
      <c r="H17" s="4">
        <v>74.2</v>
      </c>
      <c r="I17" s="4" t="s">
        <v>18</v>
      </c>
      <c r="J17" s="4" t="s">
        <v>18</v>
      </c>
      <c r="K17" s="4" t="s">
        <v>19</v>
      </c>
    </row>
    <row r="18" spans="1:11">
      <c r="A18" s="4" t="s">
        <v>59</v>
      </c>
      <c r="B18" s="4" t="s">
        <v>14</v>
      </c>
      <c r="C18" s="4" t="s">
        <v>15</v>
      </c>
      <c r="D18" s="4" t="s">
        <v>60</v>
      </c>
      <c r="E18" s="4" t="s">
        <v>61</v>
      </c>
      <c r="F18" s="4">
        <v>82.52</v>
      </c>
      <c r="G18" s="4">
        <v>65.9</v>
      </c>
      <c r="H18" s="4">
        <v>72.548</v>
      </c>
      <c r="I18" s="4" t="s">
        <v>18</v>
      </c>
      <c r="J18" s="4" t="s">
        <v>18</v>
      </c>
      <c r="K18" s="4" t="s">
        <v>19</v>
      </c>
    </row>
    <row r="19" spans="1:11">
      <c r="A19" s="4" t="s">
        <v>62</v>
      </c>
      <c r="B19" s="4" t="s">
        <v>63</v>
      </c>
      <c r="C19" s="4" t="s">
        <v>64</v>
      </c>
      <c r="D19" s="4" t="s">
        <v>65</v>
      </c>
      <c r="E19" s="4" t="s">
        <v>66</v>
      </c>
      <c r="F19" s="4">
        <v>89.89</v>
      </c>
      <c r="G19" s="4">
        <v>72.5</v>
      </c>
      <c r="H19" s="4">
        <v>79.456</v>
      </c>
      <c r="I19" s="4" t="s">
        <v>18</v>
      </c>
      <c r="J19" s="4" t="s">
        <v>18</v>
      </c>
      <c r="K19" s="4" t="s">
        <v>19</v>
      </c>
    </row>
    <row r="20" spans="1:11">
      <c r="A20" s="4" t="s">
        <v>67</v>
      </c>
      <c r="B20" s="4" t="s">
        <v>63</v>
      </c>
      <c r="C20" s="4" t="s">
        <v>64</v>
      </c>
      <c r="D20" s="4" t="s">
        <v>68</v>
      </c>
      <c r="E20" s="4" t="s">
        <v>69</v>
      </c>
      <c r="F20" s="4">
        <v>64.02</v>
      </c>
      <c r="G20" s="4">
        <v>76.7</v>
      </c>
      <c r="H20" s="4">
        <v>71.628</v>
      </c>
      <c r="I20" s="4" t="s">
        <v>18</v>
      </c>
      <c r="J20" s="4" t="s">
        <v>18</v>
      </c>
      <c r="K20" s="4" t="s">
        <v>19</v>
      </c>
    </row>
    <row r="21" spans="1:11">
      <c r="A21" s="4" t="s">
        <v>70</v>
      </c>
      <c r="B21" s="4" t="s">
        <v>71</v>
      </c>
      <c r="C21" s="4" t="s">
        <v>72</v>
      </c>
      <c r="D21" s="4" t="s">
        <v>73</v>
      </c>
      <c r="E21" s="4" t="s">
        <v>74</v>
      </c>
      <c r="F21" s="4">
        <v>89.82</v>
      </c>
      <c r="G21" s="4">
        <v>82.6</v>
      </c>
      <c r="H21" s="4">
        <v>85.488</v>
      </c>
      <c r="I21" s="4" t="s">
        <v>18</v>
      </c>
      <c r="J21" s="4" t="s">
        <v>18</v>
      </c>
      <c r="K21" s="4" t="s">
        <v>19</v>
      </c>
    </row>
    <row r="22" spans="1:11">
      <c r="A22" s="4" t="s">
        <v>75</v>
      </c>
      <c r="B22" s="4" t="s">
        <v>71</v>
      </c>
      <c r="C22" s="4" t="s">
        <v>72</v>
      </c>
      <c r="D22" s="4" t="s">
        <v>76</v>
      </c>
      <c r="E22" s="4" t="s">
        <v>77</v>
      </c>
      <c r="F22" s="4">
        <v>89.03</v>
      </c>
      <c r="G22" s="4">
        <v>77.1</v>
      </c>
      <c r="H22" s="4">
        <v>81.872</v>
      </c>
      <c r="I22" s="4" t="s">
        <v>18</v>
      </c>
      <c r="J22" s="4" t="s">
        <v>18</v>
      </c>
      <c r="K22" s="4" t="s">
        <v>19</v>
      </c>
    </row>
    <row r="23" spans="1:11">
      <c r="A23" s="4" t="s">
        <v>78</v>
      </c>
      <c r="B23" s="4" t="s">
        <v>71</v>
      </c>
      <c r="C23" s="4" t="s">
        <v>72</v>
      </c>
      <c r="D23" s="4" t="s">
        <v>79</v>
      </c>
      <c r="E23" s="4" t="s">
        <v>80</v>
      </c>
      <c r="F23" s="4">
        <v>93.24</v>
      </c>
      <c r="G23" s="4">
        <v>72.8</v>
      </c>
      <c r="H23" s="4">
        <v>80.976</v>
      </c>
      <c r="I23" s="4" t="s">
        <v>18</v>
      </c>
      <c r="J23" s="4" t="s">
        <v>18</v>
      </c>
      <c r="K23" s="4" t="s">
        <v>19</v>
      </c>
    </row>
    <row r="24" spans="1:11">
      <c r="A24" s="4" t="s">
        <v>81</v>
      </c>
      <c r="B24" s="4" t="s">
        <v>71</v>
      </c>
      <c r="C24" s="4" t="s">
        <v>72</v>
      </c>
      <c r="D24" s="4" t="s">
        <v>82</v>
      </c>
      <c r="E24" s="4" t="s">
        <v>83</v>
      </c>
      <c r="F24" s="4">
        <v>81.47</v>
      </c>
      <c r="G24" s="4">
        <v>77.5</v>
      </c>
      <c r="H24" s="4">
        <v>79.088</v>
      </c>
      <c r="I24" s="4" t="s">
        <v>18</v>
      </c>
      <c r="J24" s="4" t="s">
        <v>18</v>
      </c>
      <c r="K24" s="4" t="s">
        <v>19</v>
      </c>
    </row>
    <row r="25" spans="1:11">
      <c r="A25" s="4" t="s">
        <v>84</v>
      </c>
      <c r="B25" s="4" t="s">
        <v>71</v>
      </c>
      <c r="C25" s="4" t="s">
        <v>72</v>
      </c>
      <c r="D25" s="4" t="s">
        <v>85</v>
      </c>
      <c r="E25" s="4" t="s">
        <v>86</v>
      </c>
      <c r="F25" s="4">
        <v>78.12</v>
      </c>
      <c r="G25" s="4">
        <v>79.6</v>
      </c>
      <c r="H25" s="4">
        <v>79.008</v>
      </c>
      <c r="I25" s="4" t="s">
        <v>18</v>
      </c>
      <c r="J25" s="4" t="s">
        <v>18</v>
      </c>
      <c r="K25" s="4" t="s">
        <v>19</v>
      </c>
    </row>
    <row r="26" spans="1:11">
      <c r="A26" s="4" t="s">
        <v>87</v>
      </c>
      <c r="B26" s="4" t="s">
        <v>71</v>
      </c>
      <c r="C26" s="4" t="s">
        <v>72</v>
      </c>
      <c r="D26" s="4" t="s">
        <v>88</v>
      </c>
      <c r="E26" s="4" t="s">
        <v>89</v>
      </c>
      <c r="F26" s="4">
        <v>72.41</v>
      </c>
      <c r="G26" s="4">
        <v>83.4</v>
      </c>
      <c r="H26" s="4">
        <v>79.004</v>
      </c>
      <c r="I26" s="4" t="s">
        <v>18</v>
      </c>
      <c r="J26" s="4" t="s">
        <v>18</v>
      </c>
      <c r="K26" s="4" t="s">
        <v>19</v>
      </c>
    </row>
    <row r="27" spans="1:11">
      <c r="A27" s="4" t="s">
        <v>90</v>
      </c>
      <c r="B27" s="4" t="s">
        <v>71</v>
      </c>
      <c r="C27" s="4" t="s">
        <v>72</v>
      </c>
      <c r="D27" s="4" t="s">
        <v>91</v>
      </c>
      <c r="E27" s="4" t="s">
        <v>92</v>
      </c>
      <c r="F27" s="4">
        <v>80.61</v>
      </c>
      <c r="G27" s="4">
        <v>77.9</v>
      </c>
      <c r="H27" s="4">
        <v>78.984</v>
      </c>
      <c r="I27" s="4" t="s">
        <v>18</v>
      </c>
      <c r="J27" s="4" t="s">
        <v>18</v>
      </c>
      <c r="K27" s="4" t="s">
        <v>19</v>
      </c>
    </row>
    <row r="28" spans="1:11">
      <c r="A28" s="4" t="s">
        <v>93</v>
      </c>
      <c r="B28" s="4" t="s">
        <v>71</v>
      </c>
      <c r="C28" s="4" t="s">
        <v>72</v>
      </c>
      <c r="D28" s="4" t="s">
        <v>94</v>
      </c>
      <c r="E28" s="4" t="s">
        <v>95</v>
      </c>
      <c r="F28" s="4">
        <v>88.2</v>
      </c>
      <c r="G28" s="4">
        <v>71.1</v>
      </c>
      <c r="H28" s="4">
        <v>77.94</v>
      </c>
      <c r="I28" s="4" t="s">
        <v>18</v>
      </c>
      <c r="J28" s="4" t="s">
        <v>18</v>
      </c>
      <c r="K28" s="4" t="s">
        <v>19</v>
      </c>
    </row>
    <row r="29" spans="1:11">
      <c r="A29" s="4" t="s">
        <v>96</v>
      </c>
      <c r="B29" s="4" t="s">
        <v>71</v>
      </c>
      <c r="C29" s="4" t="s">
        <v>72</v>
      </c>
      <c r="D29" s="4" t="s">
        <v>97</v>
      </c>
      <c r="E29" s="4" t="s">
        <v>98</v>
      </c>
      <c r="F29" s="4">
        <v>84.24</v>
      </c>
      <c r="G29" s="4">
        <v>73.2</v>
      </c>
      <c r="H29" s="4">
        <v>77.616</v>
      </c>
      <c r="I29" s="4" t="s">
        <v>18</v>
      </c>
      <c r="J29" s="4" t="s">
        <v>18</v>
      </c>
      <c r="K29" s="4" t="s">
        <v>19</v>
      </c>
    </row>
    <row r="30" spans="1:11">
      <c r="A30" s="4" t="s">
        <v>99</v>
      </c>
      <c r="B30" s="4" t="s">
        <v>71</v>
      </c>
      <c r="C30" s="4" t="s">
        <v>72</v>
      </c>
      <c r="D30" s="4" t="s">
        <v>100</v>
      </c>
      <c r="E30" s="4" t="s">
        <v>101</v>
      </c>
      <c r="F30" s="4">
        <v>81.47</v>
      </c>
      <c r="G30" s="4">
        <v>73.6</v>
      </c>
      <c r="H30" s="4">
        <v>76.748</v>
      </c>
      <c r="I30" s="4" t="s">
        <v>18</v>
      </c>
      <c r="J30" s="4" t="s">
        <v>18</v>
      </c>
      <c r="K30" s="4" t="s">
        <v>19</v>
      </c>
    </row>
    <row r="31" spans="1:11">
      <c r="A31" s="4" t="s">
        <v>102</v>
      </c>
      <c r="B31" s="4" t="s">
        <v>71</v>
      </c>
      <c r="C31" s="4" t="s">
        <v>72</v>
      </c>
      <c r="D31" s="4" t="s">
        <v>103</v>
      </c>
      <c r="E31" s="4" t="s">
        <v>104</v>
      </c>
      <c r="F31" s="4">
        <v>77.8</v>
      </c>
      <c r="G31" s="4">
        <v>75.9</v>
      </c>
      <c r="H31" s="4">
        <v>76.66</v>
      </c>
      <c r="I31" s="4" t="s">
        <v>18</v>
      </c>
      <c r="J31" s="4" t="s">
        <v>18</v>
      </c>
      <c r="K31" s="4" t="s">
        <v>19</v>
      </c>
    </row>
    <row r="32" spans="1:11">
      <c r="A32" s="4" t="s">
        <v>105</v>
      </c>
      <c r="B32" s="4" t="s">
        <v>71</v>
      </c>
      <c r="C32" s="4" t="s">
        <v>72</v>
      </c>
      <c r="D32" s="4" t="s">
        <v>106</v>
      </c>
      <c r="E32" s="4" t="s">
        <v>107</v>
      </c>
      <c r="F32" s="4">
        <v>75.28</v>
      </c>
      <c r="G32" s="4">
        <v>77.3</v>
      </c>
      <c r="H32" s="4">
        <v>76.492</v>
      </c>
      <c r="I32" s="4" t="s">
        <v>18</v>
      </c>
      <c r="J32" s="4" t="s">
        <v>18</v>
      </c>
      <c r="K32" s="4" t="s">
        <v>19</v>
      </c>
    </row>
    <row r="33" spans="1:11">
      <c r="A33" s="4" t="s">
        <v>108</v>
      </c>
      <c r="B33" s="4" t="s">
        <v>71</v>
      </c>
      <c r="C33" s="4" t="s">
        <v>72</v>
      </c>
      <c r="D33" s="4" t="s">
        <v>109</v>
      </c>
      <c r="E33" s="4" t="s">
        <v>110</v>
      </c>
      <c r="F33" s="4">
        <v>87.34</v>
      </c>
      <c r="G33" s="4">
        <v>69</v>
      </c>
      <c r="H33" s="4">
        <v>76.336</v>
      </c>
      <c r="I33" s="4" t="s">
        <v>18</v>
      </c>
      <c r="J33" s="4" t="s">
        <v>18</v>
      </c>
      <c r="K33" s="4" t="s">
        <v>19</v>
      </c>
    </row>
    <row r="34" spans="1:11">
      <c r="A34" s="4" t="s">
        <v>111</v>
      </c>
      <c r="B34" s="4" t="s">
        <v>71</v>
      </c>
      <c r="C34" s="4" t="s">
        <v>72</v>
      </c>
      <c r="D34" s="4" t="s">
        <v>112</v>
      </c>
      <c r="E34" s="4" t="s">
        <v>113</v>
      </c>
      <c r="F34" s="4">
        <v>73.56</v>
      </c>
      <c r="G34" s="4">
        <v>76.3</v>
      </c>
      <c r="H34" s="4">
        <v>75.204</v>
      </c>
      <c r="I34" s="4" t="s">
        <v>18</v>
      </c>
      <c r="J34" s="4" t="s">
        <v>18</v>
      </c>
      <c r="K34" s="4" t="s">
        <v>19</v>
      </c>
    </row>
    <row r="35" spans="1:11">
      <c r="A35" s="4" t="s">
        <v>114</v>
      </c>
      <c r="B35" s="4" t="s">
        <v>115</v>
      </c>
      <c r="C35" s="4" t="s">
        <v>116</v>
      </c>
      <c r="D35" s="4" t="s">
        <v>117</v>
      </c>
      <c r="E35" s="4" t="s">
        <v>118</v>
      </c>
      <c r="F35" s="4" t="s">
        <v>119</v>
      </c>
      <c r="G35" s="4">
        <v>79.7</v>
      </c>
      <c r="H35" s="4">
        <f t="shared" ref="H35:H68" si="0">F35*40%+G35*60%</f>
        <v>81.084</v>
      </c>
      <c r="I35" s="4" t="s">
        <v>18</v>
      </c>
      <c r="J35" s="4" t="s">
        <v>18</v>
      </c>
      <c r="K35" s="4" t="s">
        <v>19</v>
      </c>
    </row>
    <row r="36" spans="1:11">
      <c r="A36" s="4" t="s">
        <v>120</v>
      </c>
      <c r="B36" s="4" t="s">
        <v>115</v>
      </c>
      <c r="C36" s="4" t="s">
        <v>116</v>
      </c>
      <c r="D36" s="4" t="s">
        <v>121</v>
      </c>
      <c r="E36" s="4" t="s">
        <v>122</v>
      </c>
      <c r="F36" s="4" t="s">
        <v>123</v>
      </c>
      <c r="G36" s="4">
        <v>82.5</v>
      </c>
      <c r="H36" s="4">
        <f t="shared" si="0"/>
        <v>80.952</v>
      </c>
      <c r="I36" s="4" t="s">
        <v>18</v>
      </c>
      <c r="J36" s="4" t="s">
        <v>18</v>
      </c>
      <c r="K36" s="4" t="s">
        <v>19</v>
      </c>
    </row>
    <row r="37" spans="1:11">
      <c r="A37" s="4" t="s">
        <v>124</v>
      </c>
      <c r="B37" s="4" t="s">
        <v>115</v>
      </c>
      <c r="C37" s="4" t="s">
        <v>116</v>
      </c>
      <c r="D37" s="4" t="s">
        <v>125</v>
      </c>
      <c r="E37" s="4" t="s">
        <v>126</v>
      </c>
      <c r="F37" s="4" t="s">
        <v>127</v>
      </c>
      <c r="G37" s="4">
        <v>81.4</v>
      </c>
      <c r="H37" s="4">
        <f t="shared" si="0"/>
        <v>78.276</v>
      </c>
      <c r="I37" s="4" t="s">
        <v>18</v>
      </c>
      <c r="J37" s="4" t="s">
        <v>18</v>
      </c>
      <c r="K37" s="4" t="s">
        <v>19</v>
      </c>
    </row>
    <row r="38" spans="1:11">
      <c r="A38" s="4" t="s">
        <v>128</v>
      </c>
      <c r="B38" s="4" t="s">
        <v>115</v>
      </c>
      <c r="C38" s="4" t="s">
        <v>116</v>
      </c>
      <c r="D38" s="4" t="s">
        <v>129</v>
      </c>
      <c r="E38" s="4" t="s">
        <v>130</v>
      </c>
      <c r="F38" s="4" t="s">
        <v>131</v>
      </c>
      <c r="G38" s="4">
        <v>76.6</v>
      </c>
      <c r="H38" s="4">
        <f t="shared" si="0"/>
        <v>78.088</v>
      </c>
      <c r="I38" s="4" t="s">
        <v>18</v>
      </c>
      <c r="J38" s="4" t="s">
        <v>18</v>
      </c>
      <c r="K38" s="4" t="s">
        <v>19</v>
      </c>
    </row>
    <row r="39" spans="1:11">
      <c r="A39" s="4" t="s">
        <v>132</v>
      </c>
      <c r="B39" s="4" t="s">
        <v>115</v>
      </c>
      <c r="C39" s="4" t="s">
        <v>116</v>
      </c>
      <c r="D39" s="4" t="s">
        <v>133</v>
      </c>
      <c r="E39" s="4" t="s">
        <v>134</v>
      </c>
      <c r="F39" s="4" t="s">
        <v>135</v>
      </c>
      <c r="G39" s="4">
        <v>78.3</v>
      </c>
      <c r="H39" s="4">
        <f t="shared" si="0"/>
        <v>77.896</v>
      </c>
      <c r="I39" s="4" t="s">
        <v>18</v>
      </c>
      <c r="J39" s="4" t="s">
        <v>18</v>
      </c>
      <c r="K39" s="4" t="s">
        <v>19</v>
      </c>
    </row>
    <row r="40" spans="1:11">
      <c r="A40" s="4" t="s">
        <v>136</v>
      </c>
      <c r="B40" s="4" t="s">
        <v>115</v>
      </c>
      <c r="C40" s="4" t="s">
        <v>116</v>
      </c>
      <c r="D40" s="4" t="s">
        <v>137</v>
      </c>
      <c r="E40" s="4" t="s">
        <v>138</v>
      </c>
      <c r="F40" s="4" t="s">
        <v>139</v>
      </c>
      <c r="G40" s="4">
        <v>79.8</v>
      </c>
      <c r="H40" s="4">
        <f t="shared" si="0"/>
        <v>77.52</v>
      </c>
      <c r="I40" s="4" t="s">
        <v>18</v>
      </c>
      <c r="J40" s="4" t="s">
        <v>18</v>
      </c>
      <c r="K40" s="4" t="s">
        <v>19</v>
      </c>
    </row>
    <row r="41" spans="1:11">
      <c r="A41" s="4" t="s">
        <v>140</v>
      </c>
      <c r="B41" s="4" t="s">
        <v>115</v>
      </c>
      <c r="C41" s="4" t="s">
        <v>116</v>
      </c>
      <c r="D41" s="4" t="s">
        <v>141</v>
      </c>
      <c r="E41" s="4" t="s">
        <v>142</v>
      </c>
      <c r="F41" s="4" t="s">
        <v>143</v>
      </c>
      <c r="G41" s="4">
        <v>80.1</v>
      </c>
      <c r="H41" s="4">
        <f t="shared" si="0"/>
        <v>76.592</v>
      </c>
      <c r="I41" s="4" t="s">
        <v>18</v>
      </c>
      <c r="J41" s="4" t="s">
        <v>18</v>
      </c>
      <c r="K41" s="4" t="s">
        <v>19</v>
      </c>
    </row>
    <row r="42" spans="1:11">
      <c r="A42" s="4" t="s">
        <v>144</v>
      </c>
      <c r="B42" s="4" t="s">
        <v>115</v>
      </c>
      <c r="C42" s="4" t="s">
        <v>116</v>
      </c>
      <c r="D42" s="4" t="s">
        <v>145</v>
      </c>
      <c r="E42" s="4" t="s">
        <v>146</v>
      </c>
      <c r="F42" s="4" t="s">
        <v>147</v>
      </c>
      <c r="G42" s="4">
        <v>74.5</v>
      </c>
      <c r="H42" s="4">
        <f t="shared" si="0"/>
        <v>75.592</v>
      </c>
      <c r="I42" s="4" t="s">
        <v>18</v>
      </c>
      <c r="J42" s="4" t="s">
        <v>18</v>
      </c>
      <c r="K42" s="4" t="s">
        <v>19</v>
      </c>
    </row>
    <row r="43" spans="1:11">
      <c r="A43" s="4" t="s">
        <v>148</v>
      </c>
      <c r="B43" s="4" t="s">
        <v>115</v>
      </c>
      <c r="C43" s="4" t="s">
        <v>116</v>
      </c>
      <c r="D43" s="4" t="s">
        <v>149</v>
      </c>
      <c r="E43" s="4" t="s">
        <v>150</v>
      </c>
      <c r="F43" s="4" t="s">
        <v>151</v>
      </c>
      <c r="G43" s="4">
        <v>73.9</v>
      </c>
      <c r="H43" s="4">
        <f t="shared" si="0"/>
        <v>73.1</v>
      </c>
      <c r="I43" s="4" t="s">
        <v>18</v>
      </c>
      <c r="J43" s="4" t="s">
        <v>18</v>
      </c>
      <c r="K43" s="4" t="s">
        <v>19</v>
      </c>
    </row>
    <row r="44" spans="1:11">
      <c r="A44" s="4" t="s">
        <v>152</v>
      </c>
      <c r="B44" s="4" t="s">
        <v>115</v>
      </c>
      <c r="C44" s="4" t="s">
        <v>116</v>
      </c>
      <c r="D44" s="4" t="s">
        <v>153</v>
      </c>
      <c r="E44" s="4" t="s">
        <v>154</v>
      </c>
      <c r="F44" s="4" t="s">
        <v>155</v>
      </c>
      <c r="G44" s="4">
        <v>71.8</v>
      </c>
      <c r="H44" s="4">
        <f t="shared" si="0"/>
        <v>72.388</v>
      </c>
      <c r="I44" s="4" t="s">
        <v>18</v>
      </c>
      <c r="J44" s="4" t="s">
        <v>18</v>
      </c>
      <c r="K44" s="4" t="s">
        <v>19</v>
      </c>
    </row>
    <row r="45" spans="1:11">
      <c r="A45" s="4" t="s">
        <v>156</v>
      </c>
      <c r="B45" s="4" t="s">
        <v>115</v>
      </c>
      <c r="C45" s="4" t="s">
        <v>116</v>
      </c>
      <c r="D45" s="4" t="s">
        <v>157</v>
      </c>
      <c r="E45" s="4" t="s">
        <v>158</v>
      </c>
      <c r="F45" s="4" t="s">
        <v>131</v>
      </c>
      <c r="G45" s="4">
        <v>60.6</v>
      </c>
      <c r="H45" s="4">
        <f t="shared" si="0"/>
        <v>68.488</v>
      </c>
      <c r="I45" s="4" t="s">
        <v>18</v>
      </c>
      <c r="J45" s="4" t="s">
        <v>18</v>
      </c>
      <c r="K45" s="4" t="s">
        <v>19</v>
      </c>
    </row>
    <row r="46" spans="1:11">
      <c r="A46" s="4" t="s">
        <v>159</v>
      </c>
      <c r="B46" s="4" t="s">
        <v>160</v>
      </c>
      <c r="C46" s="4" t="s">
        <v>161</v>
      </c>
      <c r="D46" s="4" t="s">
        <v>162</v>
      </c>
      <c r="E46" s="4" t="s">
        <v>163</v>
      </c>
      <c r="F46" s="4" t="s">
        <v>164</v>
      </c>
      <c r="G46" s="4">
        <v>81.6</v>
      </c>
      <c r="H46" s="4">
        <f t="shared" si="0"/>
        <v>81.88</v>
      </c>
      <c r="I46" s="4" t="s">
        <v>18</v>
      </c>
      <c r="J46" s="4" t="s">
        <v>18</v>
      </c>
      <c r="K46" s="4" t="s">
        <v>19</v>
      </c>
    </row>
    <row r="47" spans="1:11">
      <c r="A47" s="4" t="s">
        <v>165</v>
      </c>
      <c r="B47" s="4" t="s">
        <v>160</v>
      </c>
      <c r="C47" s="4" t="s">
        <v>161</v>
      </c>
      <c r="D47" s="4" t="s">
        <v>166</v>
      </c>
      <c r="E47" s="4" t="s">
        <v>167</v>
      </c>
      <c r="F47" s="4" t="s">
        <v>168</v>
      </c>
      <c r="G47" s="4">
        <v>74.8</v>
      </c>
      <c r="H47" s="4">
        <f t="shared" si="0"/>
        <v>78.132</v>
      </c>
      <c r="I47" s="4" t="s">
        <v>18</v>
      </c>
      <c r="J47" s="4" t="s">
        <v>18</v>
      </c>
      <c r="K47" s="4" t="s">
        <v>19</v>
      </c>
    </row>
    <row r="48" spans="1:11">
      <c r="A48" s="4" t="s">
        <v>169</v>
      </c>
      <c r="B48" s="4" t="s">
        <v>160</v>
      </c>
      <c r="C48" s="4" t="s">
        <v>161</v>
      </c>
      <c r="D48" s="4" t="s">
        <v>170</v>
      </c>
      <c r="E48" s="4" t="s">
        <v>171</v>
      </c>
      <c r="F48" s="4" t="s">
        <v>172</v>
      </c>
      <c r="G48" s="4">
        <v>69.3</v>
      </c>
      <c r="H48" s="4">
        <f t="shared" si="0"/>
        <v>73.836</v>
      </c>
      <c r="I48" s="4" t="s">
        <v>18</v>
      </c>
      <c r="J48" s="4" t="s">
        <v>18</v>
      </c>
      <c r="K48" s="4" t="s">
        <v>19</v>
      </c>
    </row>
    <row r="49" spans="1:11">
      <c r="A49" s="4" t="s">
        <v>173</v>
      </c>
      <c r="B49" s="4" t="s">
        <v>160</v>
      </c>
      <c r="C49" s="4" t="s">
        <v>161</v>
      </c>
      <c r="D49" s="4" t="s">
        <v>174</v>
      </c>
      <c r="E49" s="4" t="s">
        <v>175</v>
      </c>
      <c r="F49" s="4" t="s">
        <v>176</v>
      </c>
      <c r="G49" s="4">
        <v>65.1</v>
      </c>
      <c r="H49" s="4">
        <f t="shared" si="0"/>
        <v>69.172</v>
      </c>
      <c r="I49" s="4" t="s">
        <v>18</v>
      </c>
      <c r="J49" s="4" t="s">
        <v>18</v>
      </c>
      <c r="K49" s="4" t="s">
        <v>19</v>
      </c>
    </row>
    <row r="50" spans="1:11">
      <c r="A50" s="4" t="s">
        <v>177</v>
      </c>
      <c r="B50" s="4" t="s">
        <v>160</v>
      </c>
      <c r="C50" s="4" t="s">
        <v>161</v>
      </c>
      <c r="D50" s="4" t="s">
        <v>178</v>
      </c>
      <c r="E50" s="4" t="s">
        <v>179</v>
      </c>
      <c r="F50" s="4" t="s">
        <v>123</v>
      </c>
      <c r="G50" s="4">
        <v>61.4</v>
      </c>
      <c r="H50" s="4">
        <f t="shared" si="0"/>
        <v>68.292</v>
      </c>
      <c r="I50" s="4" t="s">
        <v>18</v>
      </c>
      <c r="J50" s="4" t="s">
        <v>18</v>
      </c>
      <c r="K50" s="4" t="s">
        <v>19</v>
      </c>
    </row>
    <row r="51" spans="1:11">
      <c r="A51" s="4" t="s">
        <v>180</v>
      </c>
      <c r="B51" s="4" t="s">
        <v>160</v>
      </c>
      <c r="C51" s="4" t="s">
        <v>161</v>
      </c>
      <c r="D51" s="4" t="s">
        <v>181</v>
      </c>
      <c r="E51" s="4" t="s">
        <v>182</v>
      </c>
      <c r="F51" s="4" t="s">
        <v>183</v>
      </c>
      <c r="G51" s="4">
        <v>68.3</v>
      </c>
      <c r="H51" s="4">
        <f t="shared" si="0"/>
        <v>68.172</v>
      </c>
      <c r="I51" s="4" t="s">
        <v>18</v>
      </c>
      <c r="J51" s="4" t="s">
        <v>18</v>
      </c>
      <c r="K51" s="4" t="s">
        <v>19</v>
      </c>
    </row>
    <row r="52" spans="1:11">
      <c r="A52" s="4" t="s">
        <v>184</v>
      </c>
      <c r="B52" s="4" t="s">
        <v>185</v>
      </c>
      <c r="C52" s="4" t="s">
        <v>186</v>
      </c>
      <c r="D52" s="4" t="s">
        <v>187</v>
      </c>
      <c r="E52" s="4" t="s">
        <v>188</v>
      </c>
      <c r="F52" s="4" t="s">
        <v>189</v>
      </c>
      <c r="G52" s="4">
        <v>65.5</v>
      </c>
      <c r="H52" s="4">
        <f t="shared" si="0"/>
        <v>71.888</v>
      </c>
      <c r="I52" s="4" t="s">
        <v>18</v>
      </c>
      <c r="J52" s="4" t="s">
        <v>18</v>
      </c>
      <c r="K52" s="4" t="s">
        <v>19</v>
      </c>
    </row>
    <row r="53" spans="1:11">
      <c r="A53" s="4" t="s">
        <v>190</v>
      </c>
      <c r="B53" s="4" t="s">
        <v>185</v>
      </c>
      <c r="C53" s="4" t="s">
        <v>186</v>
      </c>
      <c r="D53" s="4" t="s">
        <v>191</v>
      </c>
      <c r="E53" s="4" t="s">
        <v>192</v>
      </c>
      <c r="F53" s="4" t="s">
        <v>193</v>
      </c>
      <c r="G53" s="4">
        <v>71.6</v>
      </c>
      <c r="H53" s="4">
        <f t="shared" si="0"/>
        <v>70.928</v>
      </c>
      <c r="I53" s="4" t="s">
        <v>18</v>
      </c>
      <c r="J53" s="4" t="s">
        <v>18</v>
      </c>
      <c r="K53" s="4" t="s">
        <v>19</v>
      </c>
    </row>
    <row r="54" spans="1:11">
      <c r="A54" s="4" t="s">
        <v>194</v>
      </c>
      <c r="B54" s="4" t="s">
        <v>195</v>
      </c>
      <c r="C54" s="5" t="s">
        <v>196</v>
      </c>
      <c r="D54" s="4" t="s">
        <v>197</v>
      </c>
      <c r="E54" s="4" t="s">
        <v>198</v>
      </c>
      <c r="F54" s="4" t="s">
        <v>199</v>
      </c>
      <c r="G54" s="4">
        <v>77.9</v>
      </c>
      <c r="H54" s="4">
        <f t="shared" si="0"/>
        <v>83.704</v>
      </c>
      <c r="I54" s="4" t="s">
        <v>18</v>
      </c>
      <c r="J54" s="4" t="s">
        <v>18</v>
      </c>
      <c r="K54" s="4" t="s">
        <v>19</v>
      </c>
    </row>
    <row r="55" spans="1:11">
      <c r="A55" s="4" t="s">
        <v>200</v>
      </c>
      <c r="B55" s="4" t="s">
        <v>195</v>
      </c>
      <c r="C55" s="5" t="s">
        <v>196</v>
      </c>
      <c r="D55" s="4" t="s">
        <v>201</v>
      </c>
      <c r="E55" s="4" t="s">
        <v>202</v>
      </c>
      <c r="F55" s="4" t="s">
        <v>168</v>
      </c>
      <c r="G55" s="4">
        <v>82.4</v>
      </c>
      <c r="H55" s="4">
        <f t="shared" si="0"/>
        <v>82.692</v>
      </c>
      <c r="I55" s="4" t="s">
        <v>18</v>
      </c>
      <c r="J55" s="4" t="s">
        <v>18</v>
      </c>
      <c r="K55" s="4" t="s">
        <v>19</v>
      </c>
    </row>
    <row r="56" spans="1:11">
      <c r="A56" s="4" t="s">
        <v>203</v>
      </c>
      <c r="B56" s="4" t="s">
        <v>195</v>
      </c>
      <c r="C56" s="5" t="s">
        <v>196</v>
      </c>
      <c r="D56" s="4" t="s">
        <v>204</v>
      </c>
      <c r="E56" s="4" t="s">
        <v>205</v>
      </c>
      <c r="F56" s="4" t="s">
        <v>206</v>
      </c>
      <c r="G56" s="4">
        <v>74.9</v>
      </c>
      <c r="H56" s="4">
        <f t="shared" si="0"/>
        <v>81.228</v>
      </c>
      <c r="I56" s="4" t="s">
        <v>18</v>
      </c>
      <c r="J56" s="4" t="s">
        <v>18</v>
      </c>
      <c r="K56" s="4" t="s">
        <v>19</v>
      </c>
    </row>
    <row r="57" spans="1:11">
      <c r="A57" s="4" t="s">
        <v>207</v>
      </c>
      <c r="B57" s="4" t="s">
        <v>195</v>
      </c>
      <c r="C57" s="5" t="s">
        <v>196</v>
      </c>
      <c r="D57" s="4" t="s">
        <v>208</v>
      </c>
      <c r="E57" s="4" t="s">
        <v>209</v>
      </c>
      <c r="F57" s="4" t="s">
        <v>210</v>
      </c>
      <c r="G57" s="4">
        <v>72.8</v>
      </c>
      <c r="H57" s="4">
        <f t="shared" si="0"/>
        <v>79.84</v>
      </c>
      <c r="I57" s="4" t="s">
        <v>18</v>
      </c>
      <c r="J57" s="4" t="s">
        <v>18</v>
      </c>
      <c r="K57" s="4" t="s">
        <v>19</v>
      </c>
    </row>
    <row r="58" spans="1:11">
      <c r="A58" s="4" t="s">
        <v>211</v>
      </c>
      <c r="B58" s="4" t="s">
        <v>195</v>
      </c>
      <c r="C58" s="5" t="s">
        <v>196</v>
      </c>
      <c r="D58" s="4" t="s">
        <v>212</v>
      </c>
      <c r="E58" s="4" t="s">
        <v>213</v>
      </c>
      <c r="F58" s="4" t="s">
        <v>214</v>
      </c>
      <c r="G58" s="4">
        <v>78.6</v>
      </c>
      <c r="H58" s="4">
        <f t="shared" si="0"/>
        <v>78.484</v>
      </c>
      <c r="I58" s="4" t="s">
        <v>18</v>
      </c>
      <c r="J58" s="4" t="s">
        <v>18</v>
      </c>
      <c r="K58" s="4" t="s">
        <v>19</v>
      </c>
    </row>
    <row r="59" spans="1:11">
      <c r="A59" s="4" t="s">
        <v>215</v>
      </c>
      <c r="B59" s="4" t="s">
        <v>195</v>
      </c>
      <c r="C59" s="5" t="s">
        <v>196</v>
      </c>
      <c r="D59" s="4" t="s">
        <v>216</v>
      </c>
      <c r="E59" s="4" t="s">
        <v>217</v>
      </c>
      <c r="F59" s="4" t="s">
        <v>218</v>
      </c>
      <c r="G59" s="4">
        <v>81.7</v>
      </c>
      <c r="H59" s="4">
        <f t="shared" si="0"/>
        <v>78.444</v>
      </c>
      <c r="I59" s="4" t="s">
        <v>18</v>
      </c>
      <c r="J59" s="4" t="s">
        <v>18</v>
      </c>
      <c r="K59" s="4" t="s">
        <v>19</v>
      </c>
    </row>
    <row r="60" spans="1:11">
      <c r="A60" s="4" t="s">
        <v>219</v>
      </c>
      <c r="B60" s="4" t="s">
        <v>195</v>
      </c>
      <c r="C60" s="5" t="s">
        <v>196</v>
      </c>
      <c r="D60" s="4" t="s">
        <v>220</v>
      </c>
      <c r="E60" s="4" t="s">
        <v>221</v>
      </c>
      <c r="F60" s="4" t="s">
        <v>222</v>
      </c>
      <c r="G60" s="4">
        <v>75.2</v>
      </c>
      <c r="H60" s="4">
        <f t="shared" si="0"/>
        <v>77.568</v>
      </c>
      <c r="I60" s="4" t="s">
        <v>18</v>
      </c>
      <c r="J60" s="4" t="s">
        <v>18</v>
      </c>
      <c r="K60" s="4" t="s">
        <v>19</v>
      </c>
    </row>
    <row r="61" spans="1:11">
      <c r="A61" s="4" t="s">
        <v>223</v>
      </c>
      <c r="B61" s="4" t="s">
        <v>195</v>
      </c>
      <c r="C61" s="5" t="s">
        <v>196</v>
      </c>
      <c r="D61" s="4" t="s">
        <v>224</v>
      </c>
      <c r="E61" s="4" t="s">
        <v>225</v>
      </c>
      <c r="F61" s="4" t="s">
        <v>226</v>
      </c>
      <c r="G61" s="4">
        <v>72.6</v>
      </c>
      <c r="H61" s="4">
        <f t="shared" si="0"/>
        <v>77.256</v>
      </c>
      <c r="I61" s="4" t="s">
        <v>18</v>
      </c>
      <c r="J61" s="4" t="s">
        <v>18</v>
      </c>
      <c r="K61" s="4" t="s">
        <v>19</v>
      </c>
    </row>
    <row r="62" spans="1:11">
      <c r="A62" s="4" t="s">
        <v>227</v>
      </c>
      <c r="B62" s="4" t="s">
        <v>195</v>
      </c>
      <c r="C62" s="5" t="s">
        <v>196</v>
      </c>
      <c r="D62" s="4" t="s">
        <v>228</v>
      </c>
      <c r="E62" s="4" t="s">
        <v>229</v>
      </c>
      <c r="F62" s="4" t="s">
        <v>131</v>
      </c>
      <c r="G62" s="4">
        <v>74.2</v>
      </c>
      <c r="H62" s="4">
        <f t="shared" si="0"/>
        <v>76.648</v>
      </c>
      <c r="I62" s="4" t="s">
        <v>18</v>
      </c>
      <c r="J62" s="4" t="s">
        <v>18</v>
      </c>
      <c r="K62" s="4" t="s">
        <v>19</v>
      </c>
    </row>
    <row r="63" spans="1:11">
      <c r="A63" s="4" t="s">
        <v>230</v>
      </c>
      <c r="B63" s="4" t="s">
        <v>195</v>
      </c>
      <c r="C63" s="5" t="s">
        <v>196</v>
      </c>
      <c r="D63" s="4" t="s">
        <v>231</v>
      </c>
      <c r="E63" s="4" t="s">
        <v>232</v>
      </c>
      <c r="F63" s="4" t="s">
        <v>233</v>
      </c>
      <c r="G63" s="4">
        <v>81.9</v>
      </c>
      <c r="H63" s="4">
        <f t="shared" si="0"/>
        <v>75.96</v>
      </c>
      <c r="I63" s="4" t="s">
        <v>18</v>
      </c>
      <c r="J63" s="4" t="s">
        <v>18</v>
      </c>
      <c r="K63" s="4" t="s">
        <v>19</v>
      </c>
    </row>
    <row r="64" spans="1:11">
      <c r="A64" s="4" t="s">
        <v>234</v>
      </c>
      <c r="B64" s="4" t="s">
        <v>195</v>
      </c>
      <c r="C64" s="5" t="s">
        <v>196</v>
      </c>
      <c r="D64" s="4" t="s">
        <v>235</v>
      </c>
      <c r="E64" s="4" t="s">
        <v>236</v>
      </c>
      <c r="F64" s="4" t="s">
        <v>237</v>
      </c>
      <c r="G64" s="4">
        <v>69.6</v>
      </c>
      <c r="H64" s="4">
        <f t="shared" si="0"/>
        <v>73.76</v>
      </c>
      <c r="I64" s="4" t="s">
        <v>18</v>
      </c>
      <c r="J64" s="4" t="s">
        <v>18</v>
      </c>
      <c r="K64" s="4" t="s">
        <v>19</v>
      </c>
    </row>
    <row r="65" spans="1:11">
      <c r="A65" s="4" t="s">
        <v>238</v>
      </c>
      <c r="B65" s="4" t="s">
        <v>195</v>
      </c>
      <c r="C65" s="5" t="s">
        <v>196</v>
      </c>
      <c r="D65" s="4" t="s">
        <v>239</v>
      </c>
      <c r="E65" s="4" t="s">
        <v>240</v>
      </c>
      <c r="F65" s="4" t="s">
        <v>241</v>
      </c>
      <c r="G65" s="4">
        <v>75</v>
      </c>
      <c r="H65" s="4">
        <f t="shared" si="0"/>
        <v>71.4</v>
      </c>
      <c r="I65" s="4" t="s">
        <v>18</v>
      </c>
      <c r="J65" s="4" t="s">
        <v>18</v>
      </c>
      <c r="K65" s="4" t="s">
        <v>19</v>
      </c>
    </row>
    <row r="66" spans="1:11">
      <c r="A66" s="4" t="s">
        <v>242</v>
      </c>
      <c r="B66" s="4" t="s">
        <v>243</v>
      </c>
      <c r="C66" s="4" t="s">
        <v>244</v>
      </c>
      <c r="D66" s="4" t="s">
        <v>245</v>
      </c>
      <c r="E66" s="4" t="s">
        <v>246</v>
      </c>
      <c r="F66" s="4" t="s">
        <v>247</v>
      </c>
      <c r="G66" s="4">
        <v>78.8</v>
      </c>
      <c r="H66" s="4">
        <f t="shared" si="0"/>
        <v>79.192</v>
      </c>
      <c r="I66" s="4" t="s">
        <v>18</v>
      </c>
      <c r="J66" s="4" t="s">
        <v>18</v>
      </c>
      <c r="K66" s="4" t="s">
        <v>19</v>
      </c>
    </row>
    <row r="67" spans="1:11">
      <c r="A67" s="4" t="s">
        <v>248</v>
      </c>
      <c r="B67" s="4" t="s">
        <v>243</v>
      </c>
      <c r="C67" s="4" t="s">
        <v>244</v>
      </c>
      <c r="D67" s="4" t="s">
        <v>249</v>
      </c>
      <c r="E67" s="4" t="s">
        <v>250</v>
      </c>
      <c r="F67" s="4" t="s">
        <v>251</v>
      </c>
      <c r="G67" s="4">
        <v>68.6</v>
      </c>
      <c r="H67" s="4">
        <f t="shared" si="0"/>
        <v>74.296</v>
      </c>
      <c r="I67" s="4" t="s">
        <v>18</v>
      </c>
      <c r="J67" s="4" t="s">
        <v>18</v>
      </c>
      <c r="K67" s="4" t="s">
        <v>19</v>
      </c>
    </row>
    <row r="68" spans="1:11">
      <c r="A68" s="4" t="s">
        <v>252</v>
      </c>
      <c r="B68" s="4" t="s">
        <v>243</v>
      </c>
      <c r="C68" s="4" t="s">
        <v>244</v>
      </c>
      <c r="D68" s="4" t="s">
        <v>253</v>
      </c>
      <c r="E68" s="4" t="s">
        <v>254</v>
      </c>
      <c r="F68" s="4" t="s">
        <v>247</v>
      </c>
      <c r="G68" s="4">
        <v>68.7</v>
      </c>
      <c r="H68" s="4">
        <f t="shared" si="0"/>
        <v>73.132</v>
      </c>
      <c r="I68" s="4" t="s">
        <v>18</v>
      </c>
      <c r="J68" s="4" t="s">
        <v>18</v>
      </c>
      <c r="K68" s="4" t="s">
        <v>19</v>
      </c>
    </row>
    <row r="69" spans="1:11">
      <c r="A69" s="4" t="s">
        <v>241</v>
      </c>
      <c r="B69" s="4" t="s">
        <v>255</v>
      </c>
      <c r="C69" s="4" t="s">
        <v>256</v>
      </c>
      <c r="D69" s="4" t="s">
        <v>257</v>
      </c>
      <c r="E69" s="4" t="s">
        <v>258</v>
      </c>
      <c r="F69" s="4" t="s">
        <v>259</v>
      </c>
      <c r="G69" s="4">
        <v>82.7</v>
      </c>
      <c r="H69" s="4">
        <v>84.9</v>
      </c>
      <c r="I69" s="4" t="s">
        <v>18</v>
      </c>
      <c r="J69" s="4" t="s">
        <v>18</v>
      </c>
      <c r="K69" s="4" t="s">
        <v>19</v>
      </c>
    </row>
    <row r="70" spans="1:11">
      <c r="A70" s="4" t="s">
        <v>260</v>
      </c>
      <c r="B70" s="4" t="s">
        <v>255</v>
      </c>
      <c r="C70" s="4" t="s">
        <v>256</v>
      </c>
      <c r="D70" s="4" t="s">
        <v>261</v>
      </c>
      <c r="E70" s="4" t="s">
        <v>262</v>
      </c>
      <c r="F70" s="4" t="s">
        <v>164</v>
      </c>
      <c r="G70" s="4">
        <v>83.2</v>
      </c>
      <c r="H70" s="4">
        <v>82.84</v>
      </c>
      <c r="I70" s="4" t="s">
        <v>18</v>
      </c>
      <c r="J70" s="4" t="s">
        <v>18</v>
      </c>
      <c r="K70" s="4" t="s">
        <v>19</v>
      </c>
    </row>
    <row r="71" spans="1:11">
      <c r="A71" s="4" t="s">
        <v>263</v>
      </c>
      <c r="B71" s="4" t="s">
        <v>255</v>
      </c>
      <c r="C71" s="4" t="s">
        <v>256</v>
      </c>
      <c r="D71" s="4" t="s">
        <v>264</v>
      </c>
      <c r="E71" s="4" t="s">
        <v>265</v>
      </c>
      <c r="F71" s="4" t="s">
        <v>266</v>
      </c>
      <c r="G71" s="4">
        <v>81.3</v>
      </c>
      <c r="H71" s="4">
        <v>82.26</v>
      </c>
      <c r="I71" s="4" t="s">
        <v>18</v>
      </c>
      <c r="J71" s="4" t="s">
        <v>18</v>
      </c>
      <c r="K71" s="4" t="s">
        <v>19</v>
      </c>
    </row>
    <row r="72" spans="1:11">
      <c r="A72" s="4" t="s">
        <v>267</v>
      </c>
      <c r="B72" s="4" t="s">
        <v>255</v>
      </c>
      <c r="C72" s="4" t="s">
        <v>256</v>
      </c>
      <c r="D72" s="4" t="s">
        <v>268</v>
      </c>
      <c r="E72" s="4" t="s">
        <v>269</v>
      </c>
      <c r="F72" s="4" t="s">
        <v>270</v>
      </c>
      <c r="G72" s="4">
        <v>76.6</v>
      </c>
      <c r="H72" s="4">
        <v>81.916</v>
      </c>
      <c r="I72" s="4" t="s">
        <v>18</v>
      </c>
      <c r="J72" s="4" t="s">
        <v>18</v>
      </c>
      <c r="K72" s="4" t="s">
        <v>19</v>
      </c>
    </row>
    <row r="73" spans="1:11">
      <c r="A73" s="4" t="s">
        <v>271</v>
      </c>
      <c r="B73" s="4" t="s">
        <v>255</v>
      </c>
      <c r="C73" s="4" t="s">
        <v>256</v>
      </c>
      <c r="D73" s="4" t="s">
        <v>272</v>
      </c>
      <c r="E73" s="4" t="s">
        <v>273</v>
      </c>
      <c r="F73" s="4" t="s">
        <v>270</v>
      </c>
      <c r="G73" s="4">
        <v>75.3</v>
      </c>
      <c r="H73" s="4">
        <v>81.136</v>
      </c>
      <c r="I73" s="4" t="s">
        <v>18</v>
      </c>
      <c r="J73" s="4" t="s">
        <v>18</v>
      </c>
      <c r="K73" s="4" t="s">
        <v>19</v>
      </c>
    </row>
    <row r="74" spans="1:11">
      <c r="A74" s="4" t="s">
        <v>274</v>
      </c>
      <c r="B74" s="4" t="s">
        <v>255</v>
      </c>
      <c r="C74" s="4" t="s">
        <v>256</v>
      </c>
      <c r="D74" s="4" t="s">
        <v>275</v>
      </c>
      <c r="E74" s="4" t="s">
        <v>276</v>
      </c>
      <c r="F74" s="4" t="s">
        <v>259</v>
      </c>
      <c r="G74" s="4">
        <v>76.1</v>
      </c>
      <c r="H74" s="4">
        <v>80.94</v>
      </c>
      <c r="I74" s="4" t="s">
        <v>18</v>
      </c>
      <c r="J74" s="4" t="s">
        <v>18</v>
      </c>
      <c r="K74" s="4" t="s">
        <v>19</v>
      </c>
    </row>
    <row r="75" spans="1:11">
      <c r="A75" s="4" t="s">
        <v>277</v>
      </c>
      <c r="B75" s="4" t="s">
        <v>255</v>
      </c>
      <c r="C75" s="4" t="s">
        <v>256</v>
      </c>
      <c r="D75" s="4" t="s">
        <v>278</v>
      </c>
      <c r="E75" s="4" t="s">
        <v>279</v>
      </c>
      <c r="F75" s="4" t="s">
        <v>280</v>
      </c>
      <c r="G75" s="4">
        <v>75.5</v>
      </c>
      <c r="H75" s="4">
        <v>80.912</v>
      </c>
      <c r="I75" s="4" t="s">
        <v>18</v>
      </c>
      <c r="J75" s="4" t="s">
        <v>18</v>
      </c>
      <c r="K75" s="4" t="s">
        <v>19</v>
      </c>
    </row>
    <row r="76" spans="1:11">
      <c r="A76" s="4" t="s">
        <v>281</v>
      </c>
      <c r="B76" s="4" t="s">
        <v>255</v>
      </c>
      <c r="C76" s="4" t="s">
        <v>256</v>
      </c>
      <c r="D76" s="4" t="s">
        <v>282</v>
      </c>
      <c r="E76" s="4" t="s">
        <v>283</v>
      </c>
      <c r="F76" s="4" t="s">
        <v>270</v>
      </c>
      <c r="G76" s="4">
        <v>74.9</v>
      </c>
      <c r="H76" s="4">
        <v>80.896</v>
      </c>
      <c r="I76" s="4" t="s">
        <v>18</v>
      </c>
      <c r="J76" s="4" t="s">
        <v>18</v>
      </c>
      <c r="K76" s="4" t="s">
        <v>19</v>
      </c>
    </row>
    <row r="77" spans="1:11">
      <c r="A77" s="4" t="s">
        <v>284</v>
      </c>
      <c r="B77" s="4" t="s">
        <v>255</v>
      </c>
      <c r="C77" s="4" t="s">
        <v>256</v>
      </c>
      <c r="D77" s="4" t="s">
        <v>285</v>
      </c>
      <c r="E77" s="4" t="s">
        <v>286</v>
      </c>
      <c r="F77" s="4" t="s">
        <v>287</v>
      </c>
      <c r="G77" s="4">
        <v>77.3</v>
      </c>
      <c r="H77" s="4">
        <v>80.652</v>
      </c>
      <c r="I77" s="4" t="s">
        <v>18</v>
      </c>
      <c r="J77" s="4" t="s">
        <v>18</v>
      </c>
      <c r="K77" s="4" t="s">
        <v>19</v>
      </c>
    </row>
    <row r="78" spans="1:11">
      <c r="A78" s="4" t="s">
        <v>288</v>
      </c>
      <c r="B78" s="4" t="s">
        <v>255</v>
      </c>
      <c r="C78" s="4" t="s">
        <v>256</v>
      </c>
      <c r="D78" s="4" t="s">
        <v>289</v>
      </c>
      <c r="E78" s="4" t="s">
        <v>290</v>
      </c>
      <c r="F78" s="4" t="s">
        <v>291</v>
      </c>
      <c r="G78" s="4">
        <v>77.2</v>
      </c>
      <c r="H78" s="4">
        <v>79.124</v>
      </c>
      <c r="I78" s="4" t="s">
        <v>18</v>
      </c>
      <c r="J78" s="4" t="s">
        <v>18</v>
      </c>
      <c r="K78" s="4" t="s">
        <v>19</v>
      </c>
    </row>
    <row r="79" spans="1:11">
      <c r="A79" s="4" t="s">
        <v>292</v>
      </c>
      <c r="B79" s="4" t="s">
        <v>255</v>
      </c>
      <c r="C79" s="4" t="s">
        <v>256</v>
      </c>
      <c r="D79" s="4" t="s">
        <v>293</v>
      </c>
      <c r="E79" s="4" t="s">
        <v>294</v>
      </c>
      <c r="F79" s="4" t="s">
        <v>295</v>
      </c>
      <c r="G79" s="4">
        <v>75.4</v>
      </c>
      <c r="H79" s="4">
        <v>77.916</v>
      </c>
      <c r="I79" s="4" t="s">
        <v>18</v>
      </c>
      <c r="J79" s="4" t="s">
        <v>18</v>
      </c>
      <c r="K79" s="4" t="s">
        <v>19</v>
      </c>
    </row>
    <row r="80" spans="1:11">
      <c r="A80" s="4" t="s">
        <v>296</v>
      </c>
      <c r="B80" s="4" t="s">
        <v>255</v>
      </c>
      <c r="C80" s="4" t="s">
        <v>256</v>
      </c>
      <c r="D80" s="4" t="s">
        <v>297</v>
      </c>
      <c r="E80" s="4" t="s">
        <v>298</v>
      </c>
      <c r="F80" s="4" t="s">
        <v>164</v>
      </c>
      <c r="G80" s="4">
        <v>72.9</v>
      </c>
      <c r="H80" s="4">
        <v>76.66</v>
      </c>
      <c r="I80" s="4" t="s">
        <v>18</v>
      </c>
      <c r="J80" s="4" t="s">
        <v>18</v>
      </c>
      <c r="K80" s="4" t="s">
        <v>19</v>
      </c>
    </row>
    <row r="81" spans="1:11">
      <c r="A81" s="4" t="s">
        <v>299</v>
      </c>
      <c r="B81" s="4" t="s">
        <v>255</v>
      </c>
      <c r="C81" s="4" t="s">
        <v>256</v>
      </c>
      <c r="D81" s="4" t="s">
        <v>300</v>
      </c>
      <c r="E81" s="4" t="s">
        <v>301</v>
      </c>
      <c r="F81" s="4" t="s">
        <v>302</v>
      </c>
      <c r="G81" s="4">
        <v>76</v>
      </c>
      <c r="H81" s="4">
        <v>76.376</v>
      </c>
      <c r="I81" s="4" t="s">
        <v>18</v>
      </c>
      <c r="J81" s="4" t="s">
        <v>18</v>
      </c>
      <c r="K81" s="4" t="s">
        <v>19</v>
      </c>
    </row>
    <row r="82" spans="1:11">
      <c r="A82" s="4" t="s">
        <v>303</v>
      </c>
      <c r="B82" s="4" t="s">
        <v>255</v>
      </c>
      <c r="C82" s="4" t="s">
        <v>256</v>
      </c>
      <c r="D82" s="4" t="s">
        <v>304</v>
      </c>
      <c r="E82" s="4" t="s">
        <v>305</v>
      </c>
      <c r="F82" s="4" t="s">
        <v>306</v>
      </c>
      <c r="G82" s="4">
        <v>69.1</v>
      </c>
      <c r="H82" s="4">
        <v>76.064</v>
      </c>
      <c r="I82" s="4" t="s">
        <v>18</v>
      </c>
      <c r="J82" s="4" t="s">
        <v>18</v>
      </c>
      <c r="K82" s="4" t="s">
        <v>19</v>
      </c>
    </row>
    <row r="83" spans="1:11">
      <c r="A83" s="4" t="s">
        <v>237</v>
      </c>
      <c r="B83" s="4" t="s">
        <v>255</v>
      </c>
      <c r="C83" s="4" t="s">
        <v>256</v>
      </c>
      <c r="D83" s="4" t="s">
        <v>307</v>
      </c>
      <c r="E83" s="4" t="s">
        <v>308</v>
      </c>
      <c r="F83" s="4" t="s">
        <v>309</v>
      </c>
      <c r="G83" s="4">
        <v>70.1</v>
      </c>
      <c r="H83" s="4">
        <v>75.872</v>
      </c>
      <c r="I83" s="4" t="s">
        <v>18</v>
      </c>
      <c r="J83" s="4" t="s">
        <v>18</v>
      </c>
      <c r="K83" s="4" t="s">
        <v>19</v>
      </c>
    </row>
    <row r="84" spans="1:11">
      <c r="A84" s="4" t="s">
        <v>310</v>
      </c>
      <c r="B84" s="4" t="s">
        <v>255</v>
      </c>
      <c r="C84" s="4" t="s">
        <v>256</v>
      </c>
      <c r="D84" s="4" t="s">
        <v>311</v>
      </c>
      <c r="E84" s="4" t="s">
        <v>312</v>
      </c>
      <c r="F84" s="4" t="s">
        <v>313</v>
      </c>
      <c r="G84" s="4">
        <v>76.7</v>
      </c>
      <c r="H84" s="4">
        <v>75.672</v>
      </c>
      <c r="I84" s="4" t="s">
        <v>18</v>
      </c>
      <c r="J84" s="4" t="s">
        <v>18</v>
      </c>
      <c r="K84" s="4" t="s">
        <v>19</v>
      </c>
    </row>
    <row r="85" spans="1:11">
      <c r="A85" s="4" t="s">
        <v>314</v>
      </c>
      <c r="B85" s="4" t="s">
        <v>255</v>
      </c>
      <c r="C85" s="4" t="s">
        <v>256</v>
      </c>
      <c r="D85" s="4" t="s">
        <v>315</v>
      </c>
      <c r="E85" s="4" t="s">
        <v>316</v>
      </c>
      <c r="F85" s="4" t="s">
        <v>172</v>
      </c>
      <c r="G85" s="4">
        <v>72.2</v>
      </c>
      <c r="H85" s="4">
        <v>75.576</v>
      </c>
      <c r="I85" s="4" t="s">
        <v>18</v>
      </c>
      <c r="J85" s="4" t="s">
        <v>18</v>
      </c>
      <c r="K85" s="4" t="s">
        <v>19</v>
      </c>
    </row>
    <row r="86" spans="1:11">
      <c r="A86" s="4" t="s">
        <v>317</v>
      </c>
      <c r="B86" s="4" t="s">
        <v>255</v>
      </c>
      <c r="C86" s="4" t="s">
        <v>256</v>
      </c>
      <c r="D86" s="4" t="s">
        <v>318</v>
      </c>
      <c r="E86" s="4" t="s">
        <v>319</v>
      </c>
      <c r="F86" s="4" t="s">
        <v>320</v>
      </c>
      <c r="G86" s="4">
        <v>71.2</v>
      </c>
      <c r="H86" s="4">
        <v>74.936</v>
      </c>
      <c r="I86" s="4" t="s">
        <v>18</v>
      </c>
      <c r="J86" s="4" t="s">
        <v>18</v>
      </c>
      <c r="K86" s="4" t="s">
        <v>19</v>
      </c>
    </row>
    <row r="87" spans="1:11">
      <c r="A87" s="4" t="s">
        <v>321</v>
      </c>
      <c r="B87" s="4" t="s">
        <v>255</v>
      </c>
      <c r="C87" s="4" t="s">
        <v>256</v>
      </c>
      <c r="D87" s="4" t="s">
        <v>322</v>
      </c>
      <c r="E87" s="4" t="s">
        <v>323</v>
      </c>
      <c r="F87" s="4" t="s">
        <v>324</v>
      </c>
      <c r="G87" s="4">
        <v>72.8</v>
      </c>
      <c r="H87" s="4">
        <v>74.8</v>
      </c>
      <c r="I87" s="4" t="s">
        <v>18</v>
      </c>
      <c r="J87" s="4" t="s">
        <v>18</v>
      </c>
      <c r="K87" s="4" t="s">
        <v>19</v>
      </c>
    </row>
    <row r="88" spans="1:11">
      <c r="A88" s="4" t="s">
        <v>325</v>
      </c>
      <c r="B88" s="4" t="s">
        <v>255</v>
      </c>
      <c r="C88" s="4" t="s">
        <v>256</v>
      </c>
      <c r="D88" s="4" t="s">
        <v>326</v>
      </c>
      <c r="E88" s="4" t="s">
        <v>327</v>
      </c>
      <c r="F88" s="4" t="s">
        <v>328</v>
      </c>
      <c r="G88" s="4">
        <v>74.3</v>
      </c>
      <c r="H88" s="4">
        <v>74.796</v>
      </c>
      <c r="I88" s="4" t="s">
        <v>18</v>
      </c>
      <c r="J88" s="4" t="s">
        <v>18</v>
      </c>
      <c r="K88" s="4" t="s">
        <v>19</v>
      </c>
    </row>
    <row r="89" spans="1:11">
      <c r="A89" s="4" t="s">
        <v>329</v>
      </c>
      <c r="B89" s="4" t="s">
        <v>255</v>
      </c>
      <c r="C89" s="4" t="s">
        <v>256</v>
      </c>
      <c r="D89" s="4" t="s">
        <v>330</v>
      </c>
      <c r="E89" s="4" t="s">
        <v>331</v>
      </c>
      <c r="F89" s="4" t="s">
        <v>332</v>
      </c>
      <c r="G89" s="4">
        <v>67.7</v>
      </c>
      <c r="H89" s="4">
        <v>74.776</v>
      </c>
      <c r="I89" s="4" t="s">
        <v>18</v>
      </c>
      <c r="J89" s="4" t="s">
        <v>18</v>
      </c>
      <c r="K89" s="4" t="s">
        <v>19</v>
      </c>
    </row>
    <row r="90" spans="1:11">
      <c r="A90" s="4" t="s">
        <v>333</v>
      </c>
      <c r="B90" s="4" t="s">
        <v>255</v>
      </c>
      <c r="C90" s="4" t="s">
        <v>256</v>
      </c>
      <c r="D90" s="4" t="s">
        <v>334</v>
      </c>
      <c r="E90" s="4" t="s">
        <v>335</v>
      </c>
      <c r="F90" s="4" t="s">
        <v>336</v>
      </c>
      <c r="G90" s="4">
        <v>72.5</v>
      </c>
      <c r="H90" s="4">
        <v>74.736</v>
      </c>
      <c r="I90" s="4" t="s">
        <v>18</v>
      </c>
      <c r="J90" s="4" t="s">
        <v>18</v>
      </c>
      <c r="K90" s="4" t="s">
        <v>19</v>
      </c>
    </row>
    <row r="91" spans="1:11">
      <c r="A91" s="4" t="s">
        <v>337</v>
      </c>
      <c r="B91" s="4" t="s">
        <v>255</v>
      </c>
      <c r="C91" s="4" t="s">
        <v>256</v>
      </c>
      <c r="D91" s="4" t="s">
        <v>338</v>
      </c>
      <c r="E91" s="4" t="s">
        <v>339</v>
      </c>
      <c r="F91" s="4" t="s">
        <v>131</v>
      </c>
      <c r="G91" s="4">
        <v>69.6</v>
      </c>
      <c r="H91" s="4">
        <v>73.888</v>
      </c>
      <c r="I91" s="4" t="s">
        <v>18</v>
      </c>
      <c r="J91" s="4" t="s">
        <v>18</v>
      </c>
      <c r="K91" s="4" t="s">
        <v>19</v>
      </c>
    </row>
    <row r="92" spans="1:11">
      <c r="A92" s="4" t="s">
        <v>340</v>
      </c>
      <c r="B92" s="4" t="s">
        <v>255</v>
      </c>
      <c r="C92" s="4" t="s">
        <v>256</v>
      </c>
      <c r="D92" s="4" t="s">
        <v>341</v>
      </c>
      <c r="E92" s="4" t="s">
        <v>342</v>
      </c>
      <c r="F92" s="4" t="s">
        <v>343</v>
      </c>
      <c r="G92" s="4">
        <v>78.9</v>
      </c>
      <c r="H92" s="4">
        <v>73.512</v>
      </c>
      <c r="I92" s="4" t="s">
        <v>18</v>
      </c>
      <c r="J92" s="4" t="s">
        <v>18</v>
      </c>
      <c r="K92" s="4" t="s">
        <v>19</v>
      </c>
    </row>
    <row r="93" spans="1:11">
      <c r="A93" s="4" t="s">
        <v>344</v>
      </c>
      <c r="B93" s="4" t="s">
        <v>255</v>
      </c>
      <c r="C93" s="4" t="s">
        <v>256</v>
      </c>
      <c r="D93" s="4" t="s">
        <v>345</v>
      </c>
      <c r="E93" s="4" t="s">
        <v>346</v>
      </c>
      <c r="F93" s="4" t="s">
        <v>347</v>
      </c>
      <c r="G93" s="4">
        <v>72.1</v>
      </c>
      <c r="H93" s="4">
        <v>73.488</v>
      </c>
      <c r="I93" s="4" t="s">
        <v>18</v>
      </c>
      <c r="J93" s="4" t="s">
        <v>18</v>
      </c>
      <c r="K93" s="4" t="s">
        <v>19</v>
      </c>
    </row>
    <row r="94" spans="1:11">
      <c r="A94" s="4" t="s">
        <v>348</v>
      </c>
      <c r="B94" s="4" t="s">
        <v>255</v>
      </c>
      <c r="C94" s="4" t="s">
        <v>256</v>
      </c>
      <c r="D94" s="4" t="s">
        <v>349</v>
      </c>
      <c r="E94" s="4" t="s">
        <v>350</v>
      </c>
      <c r="F94" s="4" t="s">
        <v>176</v>
      </c>
      <c r="G94" s="4">
        <v>71.8</v>
      </c>
      <c r="H94" s="4">
        <v>73.192</v>
      </c>
      <c r="I94" s="4" t="s">
        <v>18</v>
      </c>
      <c r="J94" s="4" t="s">
        <v>18</v>
      </c>
      <c r="K94" s="4" t="s">
        <v>19</v>
      </c>
    </row>
    <row r="95" spans="1:11">
      <c r="A95" s="4" t="s">
        <v>351</v>
      </c>
      <c r="B95" s="4" t="s">
        <v>255</v>
      </c>
      <c r="C95" s="4" t="s">
        <v>256</v>
      </c>
      <c r="D95" s="4" t="s">
        <v>352</v>
      </c>
      <c r="E95" s="4" t="s">
        <v>353</v>
      </c>
      <c r="F95" s="4" t="s">
        <v>354</v>
      </c>
      <c r="G95" s="4">
        <v>68.1</v>
      </c>
      <c r="H95" s="4">
        <v>73.104</v>
      </c>
      <c r="I95" s="4" t="s">
        <v>18</v>
      </c>
      <c r="J95" s="4" t="s">
        <v>18</v>
      </c>
      <c r="K95" s="4" t="s">
        <v>19</v>
      </c>
    </row>
    <row r="96" spans="1:11">
      <c r="A96" s="4" t="s">
        <v>355</v>
      </c>
      <c r="B96" s="4" t="s">
        <v>255</v>
      </c>
      <c r="C96" s="4" t="s">
        <v>256</v>
      </c>
      <c r="D96" s="4" t="s">
        <v>356</v>
      </c>
      <c r="E96" s="4" t="s">
        <v>357</v>
      </c>
      <c r="F96" s="4" t="s">
        <v>266</v>
      </c>
      <c r="G96" s="4">
        <v>65.6</v>
      </c>
      <c r="H96" s="4">
        <v>72.84</v>
      </c>
      <c r="I96" s="4" t="s">
        <v>18</v>
      </c>
      <c r="J96" s="4" t="s">
        <v>18</v>
      </c>
      <c r="K96" s="4" t="s">
        <v>19</v>
      </c>
    </row>
    <row r="97" spans="1:11">
      <c r="A97" s="4" t="s">
        <v>358</v>
      </c>
      <c r="B97" s="4" t="s">
        <v>255</v>
      </c>
      <c r="C97" s="4" t="s">
        <v>256</v>
      </c>
      <c r="D97" s="4" t="s">
        <v>359</v>
      </c>
      <c r="E97" s="4" t="s">
        <v>360</v>
      </c>
      <c r="F97" s="4" t="s">
        <v>119</v>
      </c>
      <c r="G97" s="4">
        <v>65.4</v>
      </c>
      <c r="H97" s="4">
        <v>72.504</v>
      </c>
      <c r="I97" s="4" t="s">
        <v>18</v>
      </c>
      <c r="J97" s="4" t="s">
        <v>18</v>
      </c>
      <c r="K97" s="4" t="s">
        <v>19</v>
      </c>
    </row>
    <row r="98" spans="1:11">
      <c r="A98" s="4" t="s">
        <v>361</v>
      </c>
      <c r="B98" s="4" t="s">
        <v>44</v>
      </c>
      <c r="C98" s="4" t="s">
        <v>362</v>
      </c>
      <c r="D98" s="4" t="s">
        <v>363</v>
      </c>
      <c r="E98" s="4" t="s">
        <v>364</v>
      </c>
      <c r="F98" s="4" t="s">
        <v>365</v>
      </c>
      <c r="G98" s="4">
        <v>85.5</v>
      </c>
      <c r="H98" s="4">
        <v>85.992</v>
      </c>
      <c r="I98" s="4" t="s">
        <v>18</v>
      </c>
      <c r="J98" s="4" t="s">
        <v>18</v>
      </c>
      <c r="K98" s="4" t="s">
        <v>19</v>
      </c>
    </row>
    <row r="99" spans="1:11">
      <c r="A99" s="4" t="s">
        <v>366</v>
      </c>
      <c r="B99" s="4" t="s">
        <v>44</v>
      </c>
      <c r="C99" s="4" t="s">
        <v>362</v>
      </c>
      <c r="D99" s="4" t="s">
        <v>367</v>
      </c>
      <c r="E99" s="4" t="s">
        <v>368</v>
      </c>
      <c r="F99" s="4" t="s">
        <v>309</v>
      </c>
      <c r="G99" s="4">
        <v>82.9</v>
      </c>
      <c r="H99" s="4">
        <v>83.552</v>
      </c>
      <c r="I99" s="4" t="s">
        <v>18</v>
      </c>
      <c r="J99" s="4" t="s">
        <v>18</v>
      </c>
      <c r="K99" s="4" t="s">
        <v>19</v>
      </c>
    </row>
    <row r="100" spans="1:11">
      <c r="A100" s="4" t="s">
        <v>369</v>
      </c>
      <c r="B100" s="4" t="s">
        <v>44</v>
      </c>
      <c r="C100" s="4" t="s">
        <v>362</v>
      </c>
      <c r="D100" s="4" t="s">
        <v>370</v>
      </c>
      <c r="E100" s="4" t="s">
        <v>371</v>
      </c>
      <c r="F100" s="4" t="s">
        <v>372</v>
      </c>
      <c r="G100" s="4">
        <v>86.2</v>
      </c>
      <c r="H100" s="4">
        <v>81.604</v>
      </c>
      <c r="I100" s="4" t="s">
        <v>18</v>
      </c>
      <c r="J100" s="4" t="s">
        <v>18</v>
      </c>
      <c r="K100" s="4" t="s">
        <v>19</v>
      </c>
    </row>
    <row r="101" spans="1:11">
      <c r="A101" s="4" t="s">
        <v>373</v>
      </c>
      <c r="B101" s="4" t="s">
        <v>44</v>
      </c>
      <c r="C101" s="4" t="s">
        <v>362</v>
      </c>
      <c r="D101" s="4" t="s">
        <v>374</v>
      </c>
      <c r="E101" s="4" t="s">
        <v>375</v>
      </c>
      <c r="F101" s="4" t="s">
        <v>376</v>
      </c>
      <c r="G101" s="4">
        <v>77.8</v>
      </c>
      <c r="H101" s="4">
        <v>81.5</v>
      </c>
      <c r="I101" s="4" t="s">
        <v>18</v>
      </c>
      <c r="J101" s="4" t="s">
        <v>18</v>
      </c>
      <c r="K101" s="4" t="s">
        <v>19</v>
      </c>
    </row>
    <row r="102" spans="1:11">
      <c r="A102" s="4" t="s">
        <v>377</v>
      </c>
      <c r="B102" s="4" t="s">
        <v>44</v>
      </c>
      <c r="C102" s="4" t="s">
        <v>362</v>
      </c>
      <c r="D102" s="4" t="s">
        <v>378</v>
      </c>
      <c r="E102" s="4" t="s">
        <v>379</v>
      </c>
      <c r="F102" s="4" t="s">
        <v>119</v>
      </c>
      <c r="G102" s="4">
        <v>77.5</v>
      </c>
      <c r="H102" s="4">
        <v>79.764</v>
      </c>
      <c r="I102" s="4" t="s">
        <v>18</v>
      </c>
      <c r="J102" s="4" t="s">
        <v>18</v>
      </c>
      <c r="K102" s="4" t="s">
        <v>19</v>
      </c>
    </row>
    <row r="103" spans="1:11">
      <c r="A103" s="4" t="s">
        <v>380</v>
      </c>
      <c r="B103" s="4" t="s">
        <v>44</v>
      </c>
      <c r="C103" s="4" t="s">
        <v>362</v>
      </c>
      <c r="D103" s="4" t="s">
        <v>381</v>
      </c>
      <c r="E103" s="4" t="s">
        <v>382</v>
      </c>
      <c r="F103" s="4" t="s">
        <v>266</v>
      </c>
      <c r="G103" s="4">
        <v>76.8</v>
      </c>
      <c r="H103" s="4">
        <v>79.56</v>
      </c>
      <c r="I103" s="4" t="s">
        <v>18</v>
      </c>
      <c r="J103" s="4" t="s">
        <v>18</v>
      </c>
      <c r="K103" s="4" t="s">
        <v>19</v>
      </c>
    </row>
    <row r="104" spans="1:11">
      <c r="A104" s="4" t="s">
        <v>383</v>
      </c>
      <c r="B104" s="4" t="s">
        <v>44</v>
      </c>
      <c r="C104" s="4" t="s">
        <v>362</v>
      </c>
      <c r="D104" s="4" t="s">
        <v>384</v>
      </c>
      <c r="E104" s="4" t="s">
        <v>385</v>
      </c>
      <c r="F104" s="4" t="s">
        <v>376</v>
      </c>
      <c r="G104" s="4">
        <v>73.1</v>
      </c>
      <c r="H104" s="4">
        <v>78.68</v>
      </c>
      <c r="I104" s="4" t="s">
        <v>18</v>
      </c>
      <c r="J104" s="4" t="s">
        <v>18</v>
      </c>
      <c r="K104" s="4" t="s">
        <v>19</v>
      </c>
    </row>
    <row r="105" spans="1:11">
      <c r="A105" s="4" t="s">
        <v>386</v>
      </c>
      <c r="B105" s="4" t="s">
        <v>44</v>
      </c>
      <c r="C105" s="4" t="s">
        <v>362</v>
      </c>
      <c r="D105" s="4" t="s">
        <v>387</v>
      </c>
      <c r="E105" s="4" t="s">
        <v>388</v>
      </c>
      <c r="F105" s="4" t="s">
        <v>389</v>
      </c>
      <c r="G105" s="4">
        <v>77.6</v>
      </c>
      <c r="H105" s="4">
        <v>78.128</v>
      </c>
      <c r="I105" s="4" t="s">
        <v>18</v>
      </c>
      <c r="J105" s="4" t="s">
        <v>18</v>
      </c>
      <c r="K105" s="4" t="s">
        <v>19</v>
      </c>
    </row>
    <row r="106" spans="1:11">
      <c r="A106" s="4" t="s">
        <v>390</v>
      </c>
      <c r="B106" s="4" t="s">
        <v>44</v>
      </c>
      <c r="C106" s="4" t="s">
        <v>362</v>
      </c>
      <c r="D106" s="4" t="s">
        <v>391</v>
      </c>
      <c r="E106" s="4" t="s">
        <v>392</v>
      </c>
      <c r="F106" s="4" t="s">
        <v>393</v>
      </c>
      <c r="G106" s="4">
        <v>73.5</v>
      </c>
      <c r="H106" s="4">
        <v>77.708</v>
      </c>
      <c r="I106" s="4" t="s">
        <v>18</v>
      </c>
      <c r="J106" s="4" t="s">
        <v>18</v>
      </c>
      <c r="K106" s="4" t="s">
        <v>19</v>
      </c>
    </row>
    <row r="107" spans="1:11">
      <c r="A107" s="4" t="s">
        <v>394</v>
      </c>
      <c r="B107" s="4" t="s">
        <v>44</v>
      </c>
      <c r="C107" s="4" t="s">
        <v>362</v>
      </c>
      <c r="D107" s="4" t="s">
        <v>395</v>
      </c>
      <c r="E107" s="4" t="s">
        <v>396</v>
      </c>
      <c r="F107" s="4" t="s">
        <v>397</v>
      </c>
      <c r="G107" s="4">
        <v>72.6</v>
      </c>
      <c r="H107" s="4">
        <v>77.488</v>
      </c>
      <c r="I107" s="4" t="s">
        <v>18</v>
      </c>
      <c r="J107" s="4" t="s">
        <v>18</v>
      </c>
      <c r="K107" s="4" t="s">
        <v>19</v>
      </c>
    </row>
    <row r="108" spans="1:11">
      <c r="A108" s="4" t="s">
        <v>398</v>
      </c>
      <c r="B108" s="4" t="s">
        <v>44</v>
      </c>
      <c r="C108" s="4" t="s">
        <v>362</v>
      </c>
      <c r="D108" s="4" t="s">
        <v>399</v>
      </c>
      <c r="E108" s="4" t="s">
        <v>400</v>
      </c>
      <c r="F108" s="4" t="s">
        <v>131</v>
      </c>
      <c r="G108" s="4">
        <v>71.1</v>
      </c>
      <c r="H108" s="4">
        <v>74.788</v>
      </c>
      <c r="I108" s="4" t="s">
        <v>18</v>
      </c>
      <c r="J108" s="4" t="s">
        <v>18</v>
      </c>
      <c r="K108" s="4" t="s">
        <v>19</v>
      </c>
    </row>
    <row r="109" spans="1:11">
      <c r="A109" s="4" t="s">
        <v>401</v>
      </c>
      <c r="B109" s="4" t="s">
        <v>44</v>
      </c>
      <c r="C109" s="4" t="s">
        <v>362</v>
      </c>
      <c r="D109" s="4" t="s">
        <v>402</v>
      </c>
      <c r="E109" s="4" t="s">
        <v>403</v>
      </c>
      <c r="F109" s="4" t="s">
        <v>404</v>
      </c>
      <c r="G109" s="4">
        <v>74.9</v>
      </c>
      <c r="H109" s="4">
        <v>74.696</v>
      </c>
      <c r="I109" s="4" t="s">
        <v>18</v>
      </c>
      <c r="J109" s="4" t="s">
        <v>18</v>
      </c>
      <c r="K109" s="4" t="s">
        <v>19</v>
      </c>
    </row>
    <row r="110" spans="1:11">
      <c r="A110" s="4" t="s">
        <v>405</v>
      </c>
      <c r="B110" s="4" t="s">
        <v>44</v>
      </c>
      <c r="C110" s="4" t="s">
        <v>362</v>
      </c>
      <c r="D110" s="4" t="s">
        <v>406</v>
      </c>
      <c r="E110" s="4" t="s">
        <v>407</v>
      </c>
      <c r="F110" s="4" t="s">
        <v>408</v>
      </c>
      <c r="G110" s="4">
        <v>71.3</v>
      </c>
      <c r="H110" s="4">
        <v>74.244</v>
      </c>
      <c r="I110" s="4" t="s">
        <v>18</v>
      </c>
      <c r="J110" s="4" t="s">
        <v>18</v>
      </c>
      <c r="K110" s="4" t="s">
        <v>19</v>
      </c>
    </row>
    <row r="111" spans="1:11">
      <c r="A111" s="4" t="s">
        <v>409</v>
      </c>
      <c r="B111" s="4" t="s">
        <v>44</v>
      </c>
      <c r="C111" s="4" t="s">
        <v>362</v>
      </c>
      <c r="D111" s="4" t="s">
        <v>410</v>
      </c>
      <c r="E111" s="4" t="s">
        <v>411</v>
      </c>
      <c r="F111" s="4" t="s">
        <v>247</v>
      </c>
      <c r="G111" s="4">
        <v>66.3</v>
      </c>
      <c r="H111" s="4">
        <v>71.692</v>
      </c>
      <c r="I111" s="4" t="s">
        <v>18</v>
      </c>
      <c r="J111" s="4" t="s">
        <v>18</v>
      </c>
      <c r="K111" s="4" t="s">
        <v>19</v>
      </c>
    </row>
    <row r="112" spans="1:11">
      <c r="A112" s="4" t="s">
        <v>412</v>
      </c>
      <c r="B112" s="4" t="s">
        <v>44</v>
      </c>
      <c r="C112" s="4" t="s">
        <v>362</v>
      </c>
      <c r="D112" s="4" t="s">
        <v>413</v>
      </c>
      <c r="E112" s="4" t="s">
        <v>414</v>
      </c>
      <c r="F112" s="4" t="s">
        <v>415</v>
      </c>
      <c r="G112" s="4">
        <v>73.6</v>
      </c>
      <c r="H112" s="4">
        <v>71.452</v>
      </c>
      <c r="I112" s="4" t="s">
        <v>18</v>
      </c>
      <c r="J112" s="4" t="s">
        <v>18</v>
      </c>
      <c r="K112" s="4" t="s">
        <v>19</v>
      </c>
    </row>
    <row r="113" spans="1:11">
      <c r="A113" s="4" t="s">
        <v>416</v>
      </c>
      <c r="B113" s="4" t="s">
        <v>44</v>
      </c>
      <c r="C113" s="4" t="s">
        <v>362</v>
      </c>
      <c r="D113" s="4" t="s">
        <v>417</v>
      </c>
      <c r="E113" s="4" t="s">
        <v>418</v>
      </c>
      <c r="F113" s="4" t="s">
        <v>419</v>
      </c>
      <c r="G113" s="4">
        <v>64.5</v>
      </c>
      <c r="H113" s="4">
        <v>70.624</v>
      </c>
      <c r="I113" s="4" t="s">
        <v>18</v>
      </c>
      <c r="J113" s="4" t="s">
        <v>18</v>
      </c>
      <c r="K113" s="4" t="s">
        <v>19</v>
      </c>
    </row>
    <row r="114" spans="1:11">
      <c r="A114" s="4" t="s">
        <v>420</v>
      </c>
      <c r="B114" s="4" t="s">
        <v>44</v>
      </c>
      <c r="C114" s="4" t="s">
        <v>362</v>
      </c>
      <c r="D114" s="4" t="s">
        <v>421</v>
      </c>
      <c r="E114" s="4" t="s">
        <v>422</v>
      </c>
      <c r="F114" s="4" t="s">
        <v>423</v>
      </c>
      <c r="G114" s="4">
        <v>61.7</v>
      </c>
      <c r="H114" s="4">
        <v>70.028</v>
      </c>
      <c r="I114" s="4" t="s">
        <v>18</v>
      </c>
      <c r="J114" s="4" t="s">
        <v>18</v>
      </c>
      <c r="K114" s="4" t="s">
        <v>19</v>
      </c>
    </row>
    <row r="115" spans="1:11">
      <c r="A115" s="4" t="s">
        <v>424</v>
      </c>
      <c r="B115" s="4" t="s">
        <v>44</v>
      </c>
      <c r="C115" s="4" t="s">
        <v>362</v>
      </c>
      <c r="D115" s="4" t="s">
        <v>425</v>
      </c>
      <c r="E115" s="4" t="s">
        <v>426</v>
      </c>
      <c r="F115" s="4" t="s">
        <v>427</v>
      </c>
      <c r="G115" s="4">
        <v>64.9</v>
      </c>
      <c r="H115" s="4">
        <v>69.844</v>
      </c>
      <c r="I115" s="4" t="s">
        <v>18</v>
      </c>
      <c r="J115" s="4" t="s">
        <v>18</v>
      </c>
      <c r="K115" s="4" t="s">
        <v>19</v>
      </c>
    </row>
    <row r="116" spans="1:11">
      <c r="A116" s="4" t="s">
        <v>428</v>
      </c>
      <c r="B116" s="4" t="s">
        <v>44</v>
      </c>
      <c r="C116" s="4" t="s">
        <v>362</v>
      </c>
      <c r="D116" s="4" t="s">
        <v>429</v>
      </c>
      <c r="E116" s="4" t="s">
        <v>430</v>
      </c>
      <c r="F116" s="4" t="s">
        <v>302</v>
      </c>
      <c r="G116" s="4">
        <v>63.7</v>
      </c>
      <c r="H116" s="4">
        <v>68.996</v>
      </c>
      <c r="I116" s="4" t="s">
        <v>18</v>
      </c>
      <c r="J116" s="4" t="s">
        <v>18</v>
      </c>
      <c r="K116" s="4" t="s">
        <v>19</v>
      </c>
    </row>
    <row r="117" spans="1:11">
      <c r="A117" s="4" t="s">
        <v>431</v>
      </c>
      <c r="B117" s="4" t="s">
        <v>44</v>
      </c>
      <c r="C117" s="4" t="s">
        <v>362</v>
      </c>
      <c r="D117" s="4" t="s">
        <v>432</v>
      </c>
      <c r="E117" s="4" t="s">
        <v>433</v>
      </c>
      <c r="F117" s="4" t="s">
        <v>434</v>
      </c>
      <c r="G117" s="4">
        <v>63.5</v>
      </c>
      <c r="H117" s="4">
        <v>67.996</v>
      </c>
      <c r="I117" s="4" t="s">
        <v>18</v>
      </c>
      <c r="J117" s="4" t="s">
        <v>18</v>
      </c>
      <c r="K117" s="4" t="s">
        <v>19</v>
      </c>
    </row>
    <row r="118" spans="1:11">
      <c r="A118" s="4" t="s">
        <v>435</v>
      </c>
      <c r="B118" s="4" t="s">
        <v>44</v>
      </c>
      <c r="C118" s="4" t="s">
        <v>362</v>
      </c>
      <c r="D118" s="4" t="s">
        <v>436</v>
      </c>
      <c r="E118" s="4" t="s">
        <v>437</v>
      </c>
      <c r="F118" s="4" t="s">
        <v>438</v>
      </c>
      <c r="G118" s="4">
        <v>64.5</v>
      </c>
      <c r="H118" s="4">
        <v>67.92</v>
      </c>
      <c r="I118" s="4" t="s">
        <v>18</v>
      </c>
      <c r="J118" s="4" t="s">
        <v>18</v>
      </c>
      <c r="K118" s="4" t="s">
        <v>19</v>
      </c>
    </row>
    <row r="119" spans="1:11">
      <c r="A119" s="4" t="s">
        <v>439</v>
      </c>
      <c r="B119" s="4" t="s">
        <v>44</v>
      </c>
      <c r="C119" s="4" t="s">
        <v>362</v>
      </c>
      <c r="D119" s="4" t="s">
        <v>440</v>
      </c>
      <c r="E119" s="4" t="s">
        <v>441</v>
      </c>
      <c r="F119" s="4" t="s">
        <v>442</v>
      </c>
      <c r="G119" s="4">
        <v>64.7</v>
      </c>
      <c r="H119" s="4">
        <v>67.248</v>
      </c>
      <c r="I119" s="4" t="s">
        <v>18</v>
      </c>
      <c r="J119" s="4" t="s">
        <v>18</v>
      </c>
      <c r="K119" s="4" t="s">
        <v>19</v>
      </c>
    </row>
    <row r="120" spans="1:11">
      <c r="A120" s="4" t="s">
        <v>443</v>
      </c>
      <c r="B120" s="4" t="s">
        <v>44</v>
      </c>
      <c r="C120" s="4" t="s">
        <v>362</v>
      </c>
      <c r="D120" s="4" t="s">
        <v>444</v>
      </c>
      <c r="E120" s="4" t="s">
        <v>445</v>
      </c>
      <c r="F120" s="4" t="s">
        <v>446</v>
      </c>
      <c r="G120" s="4">
        <v>64.8</v>
      </c>
      <c r="H120" s="4">
        <v>66.824</v>
      </c>
      <c r="I120" s="4" t="s">
        <v>18</v>
      </c>
      <c r="J120" s="4" t="s">
        <v>18</v>
      </c>
      <c r="K120" s="4" t="s">
        <v>19</v>
      </c>
    </row>
    <row r="121" spans="1:11">
      <c r="A121" s="4" t="s">
        <v>447</v>
      </c>
      <c r="B121" s="4" t="s">
        <v>44</v>
      </c>
      <c r="C121" s="4" t="s">
        <v>362</v>
      </c>
      <c r="D121" s="4" t="s">
        <v>448</v>
      </c>
      <c r="E121" s="4" t="s">
        <v>449</v>
      </c>
      <c r="F121" s="4" t="s">
        <v>450</v>
      </c>
      <c r="G121" s="4">
        <v>61.6</v>
      </c>
      <c r="H121" s="4">
        <v>65.032</v>
      </c>
      <c r="I121" s="4" t="s">
        <v>18</v>
      </c>
      <c r="J121" s="4" t="s">
        <v>18</v>
      </c>
      <c r="K121" s="4" t="s">
        <v>19</v>
      </c>
    </row>
    <row r="122" spans="1:11">
      <c r="A122" s="4" t="s">
        <v>451</v>
      </c>
      <c r="B122" s="4" t="s">
        <v>44</v>
      </c>
      <c r="C122" s="4" t="s">
        <v>362</v>
      </c>
      <c r="D122" s="4" t="s">
        <v>452</v>
      </c>
      <c r="E122" s="4" t="s">
        <v>453</v>
      </c>
      <c r="F122" s="4" t="s">
        <v>454</v>
      </c>
      <c r="G122" s="4">
        <v>62.9</v>
      </c>
      <c r="H122" s="4">
        <v>62.444</v>
      </c>
      <c r="I122" s="4" t="s">
        <v>18</v>
      </c>
      <c r="J122" s="4" t="s">
        <v>18</v>
      </c>
      <c r="K122" s="4" t="s">
        <v>19</v>
      </c>
    </row>
    <row r="123" spans="1:11">
      <c r="A123" s="4" t="s">
        <v>455</v>
      </c>
      <c r="B123" s="4" t="s">
        <v>44</v>
      </c>
      <c r="C123" s="4" t="s">
        <v>362</v>
      </c>
      <c r="D123" s="4" t="s">
        <v>456</v>
      </c>
      <c r="E123" s="4" t="s">
        <v>457</v>
      </c>
      <c r="F123" s="4" t="s">
        <v>458</v>
      </c>
      <c r="G123" s="4">
        <v>63.2</v>
      </c>
      <c r="H123" s="4">
        <v>61.744</v>
      </c>
      <c r="I123" s="4" t="s">
        <v>18</v>
      </c>
      <c r="J123" s="4" t="s">
        <v>18</v>
      </c>
      <c r="K123" s="4" t="s">
        <v>19</v>
      </c>
    </row>
    <row r="124" spans="1:11">
      <c r="A124" s="4" t="s">
        <v>459</v>
      </c>
      <c r="B124" s="4" t="s">
        <v>47</v>
      </c>
      <c r="C124" s="4" t="s">
        <v>460</v>
      </c>
      <c r="D124" s="4" t="s">
        <v>461</v>
      </c>
      <c r="E124" s="4" t="s">
        <v>462</v>
      </c>
      <c r="F124" s="4" t="s">
        <v>463</v>
      </c>
      <c r="G124" s="4">
        <v>87</v>
      </c>
      <c r="H124" s="4">
        <v>86.688</v>
      </c>
      <c r="I124" s="4" t="s">
        <v>18</v>
      </c>
      <c r="J124" s="4" t="s">
        <v>18</v>
      </c>
      <c r="K124" s="4" t="s">
        <v>19</v>
      </c>
    </row>
    <row r="125" spans="1:11">
      <c r="A125" s="4" t="s">
        <v>464</v>
      </c>
      <c r="B125" s="4" t="s">
        <v>47</v>
      </c>
      <c r="C125" s="4" t="s">
        <v>460</v>
      </c>
      <c r="D125" s="4" t="s">
        <v>465</v>
      </c>
      <c r="E125" s="4" t="s">
        <v>466</v>
      </c>
      <c r="F125" s="4" t="s">
        <v>393</v>
      </c>
      <c r="G125" s="4">
        <v>86.3</v>
      </c>
      <c r="H125" s="4">
        <v>85.388</v>
      </c>
      <c r="I125" s="4" t="s">
        <v>18</v>
      </c>
      <c r="J125" s="4" t="s">
        <v>18</v>
      </c>
      <c r="K125" s="4" t="s">
        <v>19</v>
      </c>
    </row>
    <row r="126" spans="1:11">
      <c r="A126" s="4" t="s">
        <v>467</v>
      </c>
      <c r="B126" s="4" t="s">
        <v>47</v>
      </c>
      <c r="C126" s="4" t="s">
        <v>460</v>
      </c>
      <c r="D126" s="4" t="s">
        <v>468</v>
      </c>
      <c r="E126" s="4" t="s">
        <v>469</v>
      </c>
      <c r="F126" s="4" t="s">
        <v>280</v>
      </c>
      <c r="G126" s="4">
        <v>82.8</v>
      </c>
      <c r="H126" s="4">
        <v>85.292</v>
      </c>
      <c r="I126" s="4" t="s">
        <v>18</v>
      </c>
      <c r="J126" s="4" t="s">
        <v>18</v>
      </c>
      <c r="K126" s="4" t="s">
        <v>19</v>
      </c>
    </row>
    <row r="127" spans="1:11">
      <c r="A127" s="4" t="s">
        <v>470</v>
      </c>
      <c r="B127" s="4" t="s">
        <v>47</v>
      </c>
      <c r="C127" s="4" t="s">
        <v>460</v>
      </c>
      <c r="D127" s="4" t="s">
        <v>471</v>
      </c>
      <c r="E127" s="4" t="s">
        <v>472</v>
      </c>
      <c r="F127" s="4" t="s">
        <v>210</v>
      </c>
      <c r="G127" s="4">
        <v>81.1</v>
      </c>
      <c r="H127" s="4">
        <v>84.82</v>
      </c>
      <c r="I127" s="4" t="s">
        <v>18</v>
      </c>
      <c r="J127" s="4" t="s">
        <v>18</v>
      </c>
      <c r="K127" s="4" t="s">
        <v>19</v>
      </c>
    </row>
    <row r="128" spans="1:11">
      <c r="A128" s="4" t="s">
        <v>473</v>
      </c>
      <c r="B128" s="4" t="s">
        <v>47</v>
      </c>
      <c r="C128" s="4" t="s">
        <v>460</v>
      </c>
      <c r="D128" s="4" t="s">
        <v>474</v>
      </c>
      <c r="E128" s="4" t="s">
        <v>475</v>
      </c>
      <c r="F128" s="4" t="s">
        <v>291</v>
      </c>
      <c r="G128" s="4">
        <v>86.3</v>
      </c>
      <c r="H128" s="4">
        <v>84.584</v>
      </c>
      <c r="I128" s="4" t="s">
        <v>18</v>
      </c>
      <c r="J128" s="4" t="s">
        <v>18</v>
      </c>
      <c r="K128" s="4" t="s">
        <v>19</v>
      </c>
    </row>
    <row r="129" spans="1:11">
      <c r="A129" s="4" t="s">
        <v>476</v>
      </c>
      <c r="B129" s="4" t="s">
        <v>47</v>
      </c>
      <c r="C129" s="4" t="s">
        <v>460</v>
      </c>
      <c r="D129" s="4" t="s">
        <v>477</v>
      </c>
      <c r="E129" s="4" t="s">
        <v>478</v>
      </c>
      <c r="F129" s="4" t="s">
        <v>309</v>
      </c>
      <c r="G129" s="4">
        <v>82.8</v>
      </c>
      <c r="H129" s="4">
        <v>83.492</v>
      </c>
      <c r="I129" s="4" t="s">
        <v>18</v>
      </c>
      <c r="J129" s="4" t="s">
        <v>18</v>
      </c>
      <c r="K129" s="4" t="s">
        <v>19</v>
      </c>
    </row>
    <row r="130" spans="1:11">
      <c r="A130" s="4" t="s">
        <v>479</v>
      </c>
      <c r="B130" s="4" t="s">
        <v>47</v>
      </c>
      <c r="C130" s="4" t="s">
        <v>460</v>
      </c>
      <c r="D130" s="4" t="s">
        <v>480</v>
      </c>
      <c r="E130" s="4" t="s">
        <v>481</v>
      </c>
      <c r="F130" s="4" t="s">
        <v>482</v>
      </c>
      <c r="G130" s="4">
        <v>80.5</v>
      </c>
      <c r="H130" s="4">
        <v>83.452</v>
      </c>
      <c r="I130" s="4" t="s">
        <v>18</v>
      </c>
      <c r="J130" s="4" t="s">
        <v>18</v>
      </c>
      <c r="K130" s="4" t="s">
        <v>19</v>
      </c>
    </row>
    <row r="131" spans="1:11">
      <c r="A131" s="4" t="s">
        <v>483</v>
      </c>
      <c r="B131" s="4" t="s">
        <v>47</v>
      </c>
      <c r="C131" s="4" t="s">
        <v>460</v>
      </c>
      <c r="D131" s="4" t="s">
        <v>484</v>
      </c>
      <c r="E131" s="4" t="s">
        <v>485</v>
      </c>
      <c r="F131" s="4" t="s">
        <v>164</v>
      </c>
      <c r="G131" s="4">
        <v>83.4</v>
      </c>
      <c r="H131" s="4">
        <v>82.96</v>
      </c>
      <c r="I131" s="4" t="s">
        <v>18</v>
      </c>
      <c r="J131" s="4" t="s">
        <v>18</v>
      </c>
      <c r="K131" s="4" t="s">
        <v>19</v>
      </c>
    </row>
    <row r="132" spans="1:11">
      <c r="A132" s="4" t="s">
        <v>486</v>
      </c>
      <c r="B132" s="4" t="s">
        <v>47</v>
      </c>
      <c r="C132" s="4" t="s">
        <v>460</v>
      </c>
      <c r="D132" s="4" t="s">
        <v>487</v>
      </c>
      <c r="E132" s="4" t="s">
        <v>488</v>
      </c>
      <c r="F132" s="4" t="s">
        <v>259</v>
      </c>
      <c r="G132" s="4">
        <v>75</v>
      </c>
      <c r="H132" s="4">
        <v>80.28</v>
      </c>
      <c r="I132" s="4" t="s">
        <v>18</v>
      </c>
      <c r="J132" s="4" t="s">
        <v>18</v>
      </c>
      <c r="K132" s="4" t="s">
        <v>19</v>
      </c>
    </row>
    <row r="133" spans="1:11">
      <c r="A133" s="4" t="s">
        <v>489</v>
      </c>
      <c r="B133" s="4" t="s">
        <v>47</v>
      </c>
      <c r="C133" s="4" t="s">
        <v>460</v>
      </c>
      <c r="D133" s="4" t="s">
        <v>490</v>
      </c>
      <c r="E133" s="4" t="s">
        <v>491</v>
      </c>
      <c r="F133" s="4" t="s">
        <v>226</v>
      </c>
      <c r="G133" s="4">
        <v>77.4</v>
      </c>
      <c r="H133" s="4">
        <v>80.136</v>
      </c>
      <c r="I133" s="4" t="s">
        <v>18</v>
      </c>
      <c r="J133" s="4" t="s">
        <v>18</v>
      </c>
      <c r="K133" s="4" t="s">
        <v>19</v>
      </c>
    </row>
    <row r="134" spans="1:11">
      <c r="A134" s="4" t="s">
        <v>492</v>
      </c>
      <c r="B134" s="4" t="s">
        <v>47</v>
      </c>
      <c r="C134" s="4" t="s">
        <v>460</v>
      </c>
      <c r="D134" s="4" t="s">
        <v>493</v>
      </c>
      <c r="E134" s="4" t="s">
        <v>494</v>
      </c>
      <c r="F134" s="4" t="s">
        <v>210</v>
      </c>
      <c r="G134" s="4">
        <v>73.2</v>
      </c>
      <c r="H134" s="4">
        <v>80.08</v>
      </c>
      <c r="I134" s="4" t="s">
        <v>18</v>
      </c>
      <c r="J134" s="4" t="s">
        <v>18</v>
      </c>
      <c r="K134" s="4" t="s">
        <v>19</v>
      </c>
    </row>
    <row r="135" spans="1:11">
      <c r="A135" s="4" t="s">
        <v>495</v>
      </c>
      <c r="B135" s="4" t="s">
        <v>47</v>
      </c>
      <c r="C135" s="4" t="s">
        <v>460</v>
      </c>
      <c r="D135" s="4" t="s">
        <v>496</v>
      </c>
      <c r="E135" s="4" t="s">
        <v>497</v>
      </c>
      <c r="F135" s="4" t="s">
        <v>498</v>
      </c>
      <c r="G135" s="4">
        <v>80.7</v>
      </c>
      <c r="H135" s="4">
        <v>79.668</v>
      </c>
      <c r="I135" s="4" t="s">
        <v>18</v>
      </c>
      <c r="J135" s="4" t="s">
        <v>18</v>
      </c>
      <c r="K135" s="4" t="s">
        <v>19</v>
      </c>
    </row>
    <row r="136" spans="1:11">
      <c r="A136" s="4" t="s">
        <v>499</v>
      </c>
      <c r="B136" s="4" t="s">
        <v>47</v>
      </c>
      <c r="C136" s="4" t="s">
        <v>460</v>
      </c>
      <c r="D136" s="4" t="s">
        <v>500</v>
      </c>
      <c r="E136" s="4" t="s">
        <v>501</v>
      </c>
      <c r="F136" s="4" t="s">
        <v>393</v>
      </c>
      <c r="G136" s="4">
        <v>75.7</v>
      </c>
      <c r="H136" s="4">
        <v>79.028</v>
      </c>
      <c r="I136" s="4" t="s">
        <v>18</v>
      </c>
      <c r="J136" s="4" t="s">
        <v>18</v>
      </c>
      <c r="K136" s="4" t="s">
        <v>19</v>
      </c>
    </row>
    <row r="137" spans="1:11">
      <c r="A137" s="4" t="s">
        <v>502</v>
      </c>
      <c r="B137" s="4" t="s">
        <v>47</v>
      </c>
      <c r="C137" s="4" t="s">
        <v>460</v>
      </c>
      <c r="D137" s="4" t="s">
        <v>503</v>
      </c>
      <c r="E137" s="4" t="s">
        <v>504</v>
      </c>
      <c r="F137" s="4" t="s">
        <v>505</v>
      </c>
      <c r="G137" s="4">
        <v>82.3</v>
      </c>
      <c r="H137" s="4">
        <v>78.024</v>
      </c>
      <c r="I137" s="4" t="s">
        <v>18</v>
      </c>
      <c r="J137" s="4" t="s">
        <v>18</v>
      </c>
      <c r="K137" s="4" t="s">
        <v>19</v>
      </c>
    </row>
    <row r="138" spans="1:11">
      <c r="A138" s="4" t="s">
        <v>506</v>
      </c>
      <c r="B138" s="4" t="s">
        <v>47</v>
      </c>
      <c r="C138" s="4" t="s">
        <v>460</v>
      </c>
      <c r="D138" s="4" t="s">
        <v>507</v>
      </c>
      <c r="E138" s="4" t="s">
        <v>508</v>
      </c>
      <c r="F138" s="4" t="s">
        <v>354</v>
      </c>
      <c r="G138" s="4">
        <v>74.4</v>
      </c>
      <c r="H138" s="4">
        <v>76.884</v>
      </c>
      <c r="I138" s="4" t="s">
        <v>18</v>
      </c>
      <c r="J138" s="4" t="s">
        <v>18</v>
      </c>
      <c r="K138" s="4" t="s">
        <v>19</v>
      </c>
    </row>
    <row r="139" spans="1:11">
      <c r="A139" s="4" t="s">
        <v>509</v>
      </c>
      <c r="B139" s="4" t="s">
        <v>47</v>
      </c>
      <c r="C139" s="4" t="s">
        <v>460</v>
      </c>
      <c r="D139" s="4" t="s">
        <v>510</v>
      </c>
      <c r="E139" s="4" t="s">
        <v>511</v>
      </c>
      <c r="F139" s="4" t="s">
        <v>427</v>
      </c>
      <c r="G139" s="4">
        <v>75.2</v>
      </c>
      <c r="H139" s="4">
        <v>76.024</v>
      </c>
      <c r="I139" s="4" t="s">
        <v>18</v>
      </c>
      <c r="J139" s="4" t="s">
        <v>18</v>
      </c>
      <c r="K139" s="4" t="s">
        <v>19</v>
      </c>
    </row>
    <row r="140" spans="1:11">
      <c r="A140" s="4" t="s">
        <v>512</v>
      </c>
      <c r="B140" s="4" t="s">
        <v>47</v>
      </c>
      <c r="C140" s="4" t="s">
        <v>460</v>
      </c>
      <c r="D140" s="4" t="s">
        <v>513</v>
      </c>
      <c r="E140" s="4" t="s">
        <v>514</v>
      </c>
      <c r="F140" s="4" t="s">
        <v>515</v>
      </c>
      <c r="G140" s="4">
        <v>76.1</v>
      </c>
      <c r="H140" s="4">
        <v>75.644</v>
      </c>
      <c r="I140" s="4" t="s">
        <v>18</v>
      </c>
      <c r="J140" s="4" t="s">
        <v>18</v>
      </c>
      <c r="K140" s="4" t="s">
        <v>19</v>
      </c>
    </row>
    <row r="141" spans="1:11">
      <c r="A141" s="4" t="s">
        <v>516</v>
      </c>
      <c r="B141" s="4" t="s">
        <v>47</v>
      </c>
      <c r="C141" s="4" t="s">
        <v>460</v>
      </c>
      <c r="D141" s="4" t="s">
        <v>517</v>
      </c>
      <c r="E141" s="4" t="s">
        <v>518</v>
      </c>
      <c r="F141" s="4" t="s">
        <v>519</v>
      </c>
      <c r="G141" s="4">
        <v>78.1</v>
      </c>
      <c r="H141" s="4">
        <v>75.608</v>
      </c>
      <c r="I141" s="4" t="s">
        <v>18</v>
      </c>
      <c r="J141" s="4" t="s">
        <v>18</v>
      </c>
      <c r="K141" s="4" t="s">
        <v>19</v>
      </c>
    </row>
    <row r="142" spans="1:11">
      <c r="A142" s="4" t="s">
        <v>520</v>
      </c>
      <c r="B142" s="4" t="s">
        <v>47</v>
      </c>
      <c r="C142" s="4" t="s">
        <v>460</v>
      </c>
      <c r="D142" s="4" t="s">
        <v>521</v>
      </c>
      <c r="E142" s="4" t="s">
        <v>522</v>
      </c>
      <c r="F142" s="4" t="s">
        <v>523</v>
      </c>
      <c r="G142" s="4">
        <v>72.3</v>
      </c>
      <c r="H142" s="4">
        <v>75.048</v>
      </c>
      <c r="I142" s="4" t="s">
        <v>18</v>
      </c>
      <c r="J142" s="4" t="s">
        <v>18</v>
      </c>
      <c r="K142" s="4" t="s">
        <v>19</v>
      </c>
    </row>
    <row r="143" spans="1:11">
      <c r="A143" s="4" t="s">
        <v>524</v>
      </c>
      <c r="B143" s="4" t="s">
        <v>47</v>
      </c>
      <c r="C143" s="4" t="s">
        <v>460</v>
      </c>
      <c r="D143" s="4" t="s">
        <v>525</v>
      </c>
      <c r="E143" s="4" t="s">
        <v>526</v>
      </c>
      <c r="F143" s="4" t="s">
        <v>123</v>
      </c>
      <c r="G143" s="4">
        <v>72.4</v>
      </c>
      <c r="H143" s="4">
        <v>74.892</v>
      </c>
      <c r="I143" s="4" t="s">
        <v>18</v>
      </c>
      <c r="J143" s="4" t="s">
        <v>18</v>
      </c>
      <c r="K143" s="4" t="s">
        <v>19</v>
      </c>
    </row>
    <row r="144" spans="1:11">
      <c r="A144" s="4" t="s">
        <v>527</v>
      </c>
      <c r="B144" s="4" t="s">
        <v>47</v>
      </c>
      <c r="C144" s="4" t="s">
        <v>460</v>
      </c>
      <c r="D144" s="4" t="s">
        <v>528</v>
      </c>
      <c r="E144" s="4" t="s">
        <v>529</v>
      </c>
      <c r="F144" s="4" t="s">
        <v>530</v>
      </c>
      <c r="G144" s="4">
        <v>72.3</v>
      </c>
      <c r="H144" s="4">
        <v>74.168</v>
      </c>
      <c r="I144" s="4" t="s">
        <v>18</v>
      </c>
      <c r="J144" s="4" t="s">
        <v>18</v>
      </c>
      <c r="K144" s="4" t="s">
        <v>19</v>
      </c>
    </row>
    <row r="145" spans="1:11">
      <c r="A145" s="4" t="s">
        <v>531</v>
      </c>
      <c r="B145" s="4" t="s">
        <v>47</v>
      </c>
      <c r="C145" s="4" t="s">
        <v>460</v>
      </c>
      <c r="D145" s="4" t="s">
        <v>532</v>
      </c>
      <c r="E145" s="4" t="s">
        <v>533</v>
      </c>
      <c r="F145" s="4" t="s">
        <v>534</v>
      </c>
      <c r="G145" s="4">
        <v>73.9</v>
      </c>
      <c r="H145" s="4">
        <v>74.108</v>
      </c>
      <c r="I145" s="4" t="s">
        <v>18</v>
      </c>
      <c r="J145" s="4" t="s">
        <v>18</v>
      </c>
      <c r="K145" s="4" t="s">
        <v>19</v>
      </c>
    </row>
    <row r="146" spans="1:11">
      <c r="A146" s="4" t="s">
        <v>535</v>
      </c>
      <c r="B146" s="4" t="s">
        <v>47</v>
      </c>
      <c r="C146" s="4" t="s">
        <v>460</v>
      </c>
      <c r="D146" s="4" t="s">
        <v>536</v>
      </c>
      <c r="E146" s="4" t="s">
        <v>537</v>
      </c>
      <c r="F146" s="4" t="s">
        <v>534</v>
      </c>
      <c r="G146" s="4">
        <v>73.2</v>
      </c>
      <c r="H146" s="4">
        <v>73.688</v>
      </c>
      <c r="I146" s="4" t="s">
        <v>18</v>
      </c>
      <c r="J146" s="4" t="s">
        <v>18</v>
      </c>
      <c r="K146" s="4" t="s">
        <v>19</v>
      </c>
    </row>
    <row r="147" spans="1:11">
      <c r="A147" s="4" t="s">
        <v>538</v>
      </c>
      <c r="B147" s="4" t="s">
        <v>47</v>
      </c>
      <c r="C147" s="4" t="s">
        <v>460</v>
      </c>
      <c r="D147" s="4" t="s">
        <v>539</v>
      </c>
      <c r="E147" s="4" t="s">
        <v>540</v>
      </c>
      <c r="F147" s="4" t="s">
        <v>541</v>
      </c>
      <c r="G147" s="4">
        <v>72</v>
      </c>
      <c r="H147" s="4">
        <v>73.3</v>
      </c>
      <c r="I147" s="4" t="s">
        <v>18</v>
      </c>
      <c r="J147" s="4" t="s">
        <v>18</v>
      </c>
      <c r="K147" s="4" t="s">
        <v>19</v>
      </c>
    </row>
    <row r="148" spans="1:11">
      <c r="A148" s="4" t="s">
        <v>542</v>
      </c>
      <c r="B148" s="4" t="s">
        <v>47</v>
      </c>
      <c r="C148" s="4" t="s">
        <v>460</v>
      </c>
      <c r="D148" s="4" t="s">
        <v>543</v>
      </c>
      <c r="E148" s="4" t="s">
        <v>544</v>
      </c>
      <c r="F148" s="4" t="s">
        <v>218</v>
      </c>
      <c r="G148" s="4">
        <v>72.9</v>
      </c>
      <c r="H148" s="4">
        <v>73.164</v>
      </c>
      <c r="I148" s="4" t="s">
        <v>18</v>
      </c>
      <c r="J148" s="4" t="s">
        <v>18</v>
      </c>
      <c r="K148" s="4" t="s">
        <v>19</v>
      </c>
    </row>
    <row r="149" spans="1:11">
      <c r="A149" s="4" t="s">
        <v>545</v>
      </c>
      <c r="B149" s="4" t="s">
        <v>47</v>
      </c>
      <c r="C149" s="4" t="s">
        <v>460</v>
      </c>
      <c r="D149" s="4" t="s">
        <v>546</v>
      </c>
      <c r="E149" s="4" t="s">
        <v>547</v>
      </c>
      <c r="F149" s="4" t="s">
        <v>548</v>
      </c>
      <c r="G149" s="4">
        <v>76.7</v>
      </c>
      <c r="H149" s="4">
        <v>73.096</v>
      </c>
      <c r="I149" s="4" t="s">
        <v>18</v>
      </c>
      <c r="J149" s="4" t="s">
        <v>18</v>
      </c>
      <c r="K149" s="4" t="s">
        <v>19</v>
      </c>
    </row>
    <row r="150" spans="1:11">
      <c r="A150" s="4" t="s">
        <v>549</v>
      </c>
      <c r="B150" s="4" t="s">
        <v>47</v>
      </c>
      <c r="C150" s="4" t="s">
        <v>460</v>
      </c>
      <c r="D150" s="4" t="s">
        <v>550</v>
      </c>
      <c r="E150" s="4" t="s">
        <v>551</v>
      </c>
      <c r="F150" s="4" t="s">
        <v>552</v>
      </c>
      <c r="G150" s="4">
        <v>66.3</v>
      </c>
      <c r="H150" s="4">
        <v>72.24</v>
      </c>
      <c r="I150" s="4" t="s">
        <v>18</v>
      </c>
      <c r="J150" s="4" t="s">
        <v>18</v>
      </c>
      <c r="K150" s="4" t="s">
        <v>19</v>
      </c>
    </row>
    <row r="151" spans="1:11">
      <c r="A151" s="4" t="s">
        <v>553</v>
      </c>
      <c r="B151" s="4" t="s">
        <v>47</v>
      </c>
      <c r="C151" s="4" t="s">
        <v>460</v>
      </c>
      <c r="D151" s="4" t="s">
        <v>554</v>
      </c>
      <c r="E151" s="4" t="s">
        <v>555</v>
      </c>
      <c r="F151" s="4" t="s">
        <v>302</v>
      </c>
      <c r="G151" s="4">
        <v>68</v>
      </c>
      <c r="H151" s="4">
        <v>71.576</v>
      </c>
      <c r="I151" s="4" t="s">
        <v>18</v>
      </c>
      <c r="J151" s="4" t="s">
        <v>18</v>
      </c>
      <c r="K151" s="4" t="s">
        <v>19</v>
      </c>
    </row>
    <row r="152" spans="1:11">
      <c r="A152" s="4" t="s">
        <v>556</v>
      </c>
      <c r="B152" s="4" t="s">
        <v>50</v>
      </c>
      <c r="C152" s="4" t="s">
        <v>557</v>
      </c>
      <c r="D152" s="4" t="s">
        <v>558</v>
      </c>
      <c r="E152" s="4" t="s">
        <v>559</v>
      </c>
      <c r="F152" s="4" t="s">
        <v>199</v>
      </c>
      <c r="G152" s="4">
        <v>80.7</v>
      </c>
      <c r="H152" s="4">
        <v>85.384</v>
      </c>
      <c r="I152" s="4" t="s">
        <v>18</v>
      </c>
      <c r="J152" s="4" t="s">
        <v>18</v>
      </c>
      <c r="K152" s="4" t="s">
        <v>19</v>
      </c>
    </row>
    <row r="153" spans="1:11">
      <c r="A153" s="4" t="s">
        <v>560</v>
      </c>
      <c r="B153" s="4" t="s">
        <v>50</v>
      </c>
      <c r="C153" s="4" t="s">
        <v>557</v>
      </c>
      <c r="D153" s="4" t="s">
        <v>561</v>
      </c>
      <c r="E153" s="4" t="s">
        <v>562</v>
      </c>
      <c r="F153" s="4" t="s">
        <v>199</v>
      </c>
      <c r="G153" s="4">
        <v>76.6</v>
      </c>
      <c r="H153" s="4">
        <v>82.924</v>
      </c>
      <c r="I153" s="4" t="s">
        <v>18</v>
      </c>
      <c r="J153" s="4" t="s">
        <v>18</v>
      </c>
      <c r="K153" s="4" t="s">
        <v>19</v>
      </c>
    </row>
    <row r="154" spans="1:11">
      <c r="A154" s="4" t="s">
        <v>563</v>
      </c>
      <c r="B154" s="4" t="s">
        <v>50</v>
      </c>
      <c r="C154" s="4" t="s">
        <v>557</v>
      </c>
      <c r="D154" s="4" t="s">
        <v>564</v>
      </c>
      <c r="E154" s="4" t="s">
        <v>565</v>
      </c>
      <c r="F154" s="4" t="s">
        <v>259</v>
      </c>
      <c r="G154" s="4">
        <v>79.4</v>
      </c>
      <c r="H154" s="4">
        <v>82.92</v>
      </c>
      <c r="I154" s="4" t="s">
        <v>18</v>
      </c>
      <c r="J154" s="4" t="s">
        <v>18</v>
      </c>
      <c r="K154" s="4" t="s">
        <v>19</v>
      </c>
    </row>
    <row r="155" spans="1:11">
      <c r="A155" s="4" t="s">
        <v>566</v>
      </c>
      <c r="B155" s="4" t="s">
        <v>50</v>
      </c>
      <c r="C155" s="4" t="s">
        <v>557</v>
      </c>
      <c r="D155" s="4" t="s">
        <v>567</v>
      </c>
      <c r="E155" s="4" t="s">
        <v>568</v>
      </c>
      <c r="F155" s="4" t="s">
        <v>189</v>
      </c>
      <c r="G155" s="4">
        <v>80.2</v>
      </c>
      <c r="H155" s="4">
        <v>80.708</v>
      </c>
      <c r="I155" s="4" t="s">
        <v>18</v>
      </c>
      <c r="J155" s="4" t="s">
        <v>18</v>
      </c>
      <c r="K155" s="4" t="s">
        <v>19</v>
      </c>
    </row>
    <row r="156" spans="1:11">
      <c r="A156" s="4" t="s">
        <v>569</v>
      </c>
      <c r="B156" s="4" t="s">
        <v>50</v>
      </c>
      <c r="C156" s="4" t="s">
        <v>557</v>
      </c>
      <c r="D156" s="4" t="s">
        <v>570</v>
      </c>
      <c r="E156" s="4" t="s">
        <v>571</v>
      </c>
      <c r="F156" s="4" t="s">
        <v>251</v>
      </c>
      <c r="G156" s="4">
        <v>79.1</v>
      </c>
      <c r="H156" s="4">
        <v>80.596</v>
      </c>
      <c r="I156" s="4" t="s">
        <v>18</v>
      </c>
      <c r="J156" s="4" t="s">
        <v>18</v>
      </c>
      <c r="K156" s="4" t="s">
        <v>19</v>
      </c>
    </row>
    <row r="157" spans="1:11">
      <c r="A157" s="4" t="s">
        <v>572</v>
      </c>
      <c r="B157" s="4" t="s">
        <v>50</v>
      </c>
      <c r="C157" s="4" t="s">
        <v>557</v>
      </c>
      <c r="D157" s="4" t="s">
        <v>573</v>
      </c>
      <c r="E157" s="4" t="s">
        <v>574</v>
      </c>
      <c r="F157" s="4" t="s">
        <v>266</v>
      </c>
      <c r="G157" s="4">
        <v>77.7</v>
      </c>
      <c r="H157" s="4">
        <v>80.1</v>
      </c>
      <c r="I157" s="4" t="s">
        <v>18</v>
      </c>
      <c r="J157" s="4" t="s">
        <v>18</v>
      </c>
      <c r="K157" s="4" t="s">
        <v>19</v>
      </c>
    </row>
    <row r="158" spans="1:11">
      <c r="A158" s="4" t="s">
        <v>575</v>
      </c>
      <c r="B158" s="4" t="s">
        <v>50</v>
      </c>
      <c r="C158" s="4" t="s">
        <v>557</v>
      </c>
      <c r="D158" s="4" t="s">
        <v>576</v>
      </c>
      <c r="E158" s="4" t="s">
        <v>577</v>
      </c>
      <c r="F158" s="4" t="s">
        <v>578</v>
      </c>
      <c r="G158" s="4">
        <v>82.7</v>
      </c>
      <c r="H158" s="4">
        <v>80.064</v>
      </c>
      <c r="I158" s="4" t="s">
        <v>18</v>
      </c>
      <c r="J158" s="4" t="s">
        <v>18</v>
      </c>
      <c r="K158" s="4" t="s">
        <v>19</v>
      </c>
    </row>
    <row r="159" spans="1:11">
      <c r="A159" s="4" t="s">
        <v>579</v>
      </c>
      <c r="B159" s="4" t="s">
        <v>50</v>
      </c>
      <c r="C159" s="4" t="s">
        <v>557</v>
      </c>
      <c r="D159" s="4" t="s">
        <v>580</v>
      </c>
      <c r="E159" s="4" t="s">
        <v>581</v>
      </c>
      <c r="F159" s="4" t="s">
        <v>376</v>
      </c>
      <c r="G159" s="4">
        <v>75.4</v>
      </c>
      <c r="H159" s="4">
        <v>80.06</v>
      </c>
      <c r="I159" s="4" t="s">
        <v>18</v>
      </c>
      <c r="J159" s="4" t="s">
        <v>18</v>
      </c>
      <c r="K159" s="4" t="s">
        <v>19</v>
      </c>
    </row>
    <row r="160" spans="1:11">
      <c r="A160" s="4" t="s">
        <v>582</v>
      </c>
      <c r="B160" s="4" t="s">
        <v>50</v>
      </c>
      <c r="C160" s="4" t="s">
        <v>557</v>
      </c>
      <c r="D160" s="4" t="s">
        <v>583</v>
      </c>
      <c r="E160" s="4" t="s">
        <v>584</v>
      </c>
      <c r="F160" s="4" t="s">
        <v>259</v>
      </c>
      <c r="G160" s="4">
        <v>74</v>
      </c>
      <c r="H160" s="4">
        <v>79.68</v>
      </c>
      <c r="I160" s="4" t="s">
        <v>18</v>
      </c>
      <c r="J160" s="4" t="s">
        <v>18</v>
      </c>
      <c r="K160" s="4" t="s">
        <v>19</v>
      </c>
    </row>
    <row r="161" spans="1:11">
      <c r="A161" s="4" t="s">
        <v>585</v>
      </c>
      <c r="B161" s="4" t="s">
        <v>50</v>
      </c>
      <c r="C161" s="4" t="s">
        <v>557</v>
      </c>
      <c r="D161" s="4" t="s">
        <v>586</v>
      </c>
      <c r="E161" s="4" t="s">
        <v>587</v>
      </c>
      <c r="F161" s="4" t="s">
        <v>280</v>
      </c>
      <c r="G161" s="4">
        <v>70.5</v>
      </c>
      <c r="H161" s="4">
        <v>77.912</v>
      </c>
      <c r="I161" s="4" t="s">
        <v>18</v>
      </c>
      <c r="J161" s="4" t="s">
        <v>18</v>
      </c>
      <c r="K161" s="4" t="s">
        <v>19</v>
      </c>
    </row>
    <row r="162" spans="1:11">
      <c r="A162" s="4" t="s">
        <v>588</v>
      </c>
      <c r="B162" s="4" t="s">
        <v>50</v>
      </c>
      <c r="C162" s="4" t="s">
        <v>557</v>
      </c>
      <c r="D162" s="4" t="s">
        <v>589</v>
      </c>
      <c r="E162" s="4" t="s">
        <v>590</v>
      </c>
      <c r="F162" s="4" t="s">
        <v>591</v>
      </c>
      <c r="G162" s="4">
        <v>80.4</v>
      </c>
      <c r="H162" s="4">
        <v>77.776</v>
      </c>
      <c r="I162" s="4" t="s">
        <v>18</v>
      </c>
      <c r="J162" s="4" t="s">
        <v>18</v>
      </c>
      <c r="K162" s="4" t="s">
        <v>19</v>
      </c>
    </row>
    <row r="163" spans="1:11">
      <c r="A163" s="4" t="s">
        <v>592</v>
      </c>
      <c r="B163" s="4" t="s">
        <v>50</v>
      </c>
      <c r="C163" s="4" t="s">
        <v>557</v>
      </c>
      <c r="D163" s="4" t="s">
        <v>593</v>
      </c>
      <c r="E163" s="4" t="s">
        <v>594</v>
      </c>
      <c r="F163" s="4" t="s">
        <v>168</v>
      </c>
      <c r="G163" s="4">
        <v>72.9</v>
      </c>
      <c r="H163" s="4">
        <v>76.992</v>
      </c>
      <c r="I163" s="4" t="s">
        <v>18</v>
      </c>
      <c r="J163" s="4" t="s">
        <v>18</v>
      </c>
      <c r="K163" s="4" t="s">
        <v>19</v>
      </c>
    </row>
    <row r="164" spans="1:11">
      <c r="A164" s="4" t="s">
        <v>595</v>
      </c>
      <c r="B164" s="4" t="s">
        <v>50</v>
      </c>
      <c r="C164" s="4" t="s">
        <v>557</v>
      </c>
      <c r="D164" s="4" t="s">
        <v>596</v>
      </c>
      <c r="E164" s="4" t="s">
        <v>597</v>
      </c>
      <c r="F164" s="4" t="s">
        <v>598</v>
      </c>
      <c r="G164" s="4">
        <v>69.6</v>
      </c>
      <c r="H164" s="4">
        <v>76.708</v>
      </c>
      <c r="I164" s="4" t="s">
        <v>18</v>
      </c>
      <c r="J164" s="4" t="s">
        <v>18</v>
      </c>
      <c r="K164" s="4" t="s">
        <v>19</v>
      </c>
    </row>
    <row r="165" spans="1:11">
      <c r="A165" s="4" t="s">
        <v>599</v>
      </c>
      <c r="B165" s="4" t="s">
        <v>50</v>
      </c>
      <c r="C165" s="4" t="s">
        <v>557</v>
      </c>
      <c r="D165" s="4" t="s">
        <v>600</v>
      </c>
      <c r="E165" s="4" t="s">
        <v>601</v>
      </c>
      <c r="F165" s="4" t="s">
        <v>602</v>
      </c>
      <c r="G165" s="4">
        <v>77.6</v>
      </c>
      <c r="H165" s="4">
        <v>75.74</v>
      </c>
      <c r="I165" s="4" t="s">
        <v>18</v>
      </c>
      <c r="J165" s="4" t="s">
        <v>18</v>
      </c>
      <c r="K165" s="4" t="s">
        <v>19</v>
      </c>
    </row>
    <row r="166" spans="1:11">
      <c r="A166" s="4" t="s">
        <v>603</v>
      </c>
      <c r="B166" s="4" t="s">
        <v>50</v>
      </c>
      <c r="C166" s="4" t="s">
        <v>557</v>
      </c>
      <c r="D166" s="4" t="s">
        <v>604</v>
      </c>
      <c r="E166" s="4" t="s">
        <v>605</v>
      </c>
      <c r="F166" s="4" t="s">
        <v>606</v>
      </c>
      <c r="G166" s="4">
        <v>79.6</v>
      </c>
      <c r="H166" s="4">
        <v>75.716</v>
      </c>
      <c r="I166" s="4" t="s">
        <v>18</v>
      </c>
      <c r="J166" s="4" t="s">
        <v>18</v>
      </c>
      <c r="K166" s="4" t="s">
        <v>19</v>
      </c>
    </row>
    <row r="167" spans="1:11">
      <c r="A167" s="4" t="s">
        <v>607</v>
      </c>
      <c r="B167" s="4" t="s">
        <v>50</v>
      </c>
      <c r="C167" s="4" t="s">
        <v>557</v>
      </c>
      <c r="D167" s="4" t="s">
        <v>608</v>
      </c>
      <c r="E167" s="4" t="s">
        <v>609</v>
      </c>
      <c r="F167" s="4" t="s">
        <v>610</v>
      </c>
      <c r="G167" s="4">
        <v>73.9</v>
      </c>
      <c r="H167" s="4">
        <v>75.548</v>
      </c>
      <c r="I167" s="4" t="s">
        <v>18</v>
      </c>
      <c r="J167" s="4" t="s">
        <v>18</v>
      </c>
      <c r="K167" s="4" t="s">
        <v>19</v>
      </c>
    </row>
    <row r="168" spans="1:11">
      <c r="A168" s="4" t="s">
        <v>611</v>
      </c>
      <c r="B168" s="4" t="s">
        <v>50</v>
      </c>
      <c r="C168" s="4" t="s">
        <v>557</v>
      </c>
      <c r="D168" s="4" t="s">
        <v>612</v>
      </c>
      <c r="E168" s="4" t="s">
        <v>613</v>
      </c>
      <c r="F168" s="4" t="s">
        <v>247</v>
      </c>
      <c r="G168" s="4">
        <v>72.7</v>
      </c>
      <c r="H168" s="4">
        <v>75.532</v>
      </c>
      <c r="I168" s="4" t="s">
        <v>18</v>
      </c>
      <c r="J168" s="4" t="s">
        <v>18</v>
      </c>
      <c r="K168" s="4" t="s">
        <v>19</v>
      </c>
    </row>
    <row r="169" spans="1:11">
      <c r="A169" s="4" t="s">
        <v>614</v>
      </c>
      <c r="B169" s="4" t="s">
        <v>50</v>
      </c>
      <c r="C169" s="4" t="s">
        <v>557</v>
      </c>
      <c r="D169" s="4" t="s">
        <v>615</v>
      </c>
      <c r="E169" s="4" t="s">
        <v>616</v>
      </c>
      <c r="F169" s="4" t="s">
        <v>617</v>
      </c>
      <c r="G169" s="4">
        <v>76.8</v>
      </c>
      <c r="H169" s="4">
        <v>74.956</v>
      </c>
      <c r="I169" s="4" t="s">
        <v>18</v>
      </c>
      <c r="J169" s="4" t="s">
        <v>18</v>
      </c>
      <c r="K169" s="4" t="s">
        <v>19</v>
      </c>
    </row>
    <row r="170" spans="1:11">
      <c r="A170" s="4" t="s">
        <v>618</v>
      </c>
      <c r="B170" s="4" t="s">
        <v>50</v>
      </c>
      <c r="C170" s="4" t="s">
        <v>557</v>
      </c>
      <c r="D170" s="4" t="s">
        <v>619</v>
      </c>
      <c r="E170" s="4" t="s">
        <v>620</v>
      </c>
      <c r="F170" s="4" t="s">
        <v>266</v>
      </c>
      <c r="G170" s="4">
        <v>68.7</v>
      </c>
      <c r="H170" s="4">
        <v>74.7</v>
      </c>
      <c r="I170" s="4" t="s">
        <v>18</v>
      </c>
      <c r="J170" s="4" t="s">
        <v>18</v>
      </c>
      <c r="K170" s="4" t="s">
        <v>19</v>
      </c>
    </row>
    <row r="171" spans="1:11">
      <c r="A171" s="4" t="s">
        <v>621</v>
      </c>
      <c r="B171" s="4" t="s">
        <v>50</v>
      </c>
      <c r="C171" s="4" t="s">
        <v>557</v>
      </c>
      <c r="D171" s="4" t="s">
        <v>622</v>
      </c>
      <c r="E171" s="4" t="s">
        <v>623</v>
      </c>
      <c r="F171" s="4" t="s">
        <v>131</v>
      </c>
      <c r="G171" s="4">
        <v>70.7</v>
      </c>
      <c r="H171" s="4">
        <v>74.548</v>
      </c>
      <c r="I171" s="4" t="s">
        <v>18</v>
      </c>
      <c r="J171" s="4" t="s">
        <v>18</v>
      </c>
      <c r="K171" s="4" t="s">
        <v>19</v>
      </c>
    </row>
    <row r="172" spans="1:11">
      <c r="A172" s="4" t="s">
        <v>624</v>
      </c>
      <c r="B172" s="4" t="s">
        <v>50</v>
      </c>
      <c r="C172" s="4" t="s">
        <v>557</v>
      </c>
      <c r="D172" s="4" t="s">
        <v>625</v>
      </c>
      <c r="E172" s="4" t="s">
        <v>626</v>
      </c>
      <c r="F172" s="4" t="s">
        <v>627</v>
      </c>
      <c r="G172" s="4">
        <v>80.2</v>
      </c>
      <c r="H172" s="4">
        <v>74.508</v>
      </c>
      <c r="I172" s="4" t="s">
        <v>18</v>
      </c>
      <c r="J172" s="4" t="s">
        <v>18</v>
      </c>
      <c r="K172" s="4" t="s">
        <v>19</v>
      </c>
    </row>
    <row r="173" spans="1:11">
      <c r="A173" s="4" t="s">
        <v>628</v>
      </c>
      <c r="B173" s="4" t="s">
        <v>50</v>
      </c>
      <c r="C173" s="4" t="s">
        <v>557</v>
      </c>
      <c r="D173" s="4" t="s">
        <v>629</v>
      </c>
      <c r="E173" s="4" t="s">
        <v>630</v>
      </c>
      <c r="F173" s="4" t="s">
        <v>427</v>
      </c>
      <c r="G173" s="4">
        <v>72.2</v>
      </c>
      <c r="H173" s="4">
        <v>74.224</v>
      </c>
      <c r="I173" s="4" t="s">
        <v>18</v>
      </c>
      <c r="J173" s="4" t="s">
        <v>18</v>
      </c>
      <c r="K173" s="4" t="s">
        <v>19</v>
      </c>
    </row>
    <row r="174" spans="1:11">
      <c r="A174" s="4" t="s">
        <v>631</v>
      </c>
      <c r="B174" s="4" t="s">
        <v>50</v>
      </c>
      <c r="C174" s="4" t="s">
        <v>557</v>
      </c>
      <c r="D174" s="4" t="s">
        <v>632</v>
      </c>
      <c r="E174" s="4" t="s">
        <v>633</v>
      </c>
      <c r="F174" s="4" t="s">
        <v>302</v>
      </c>
      <c r="G174" s="4">
        <v>72</v>
      </c>
      <c r="H174" s="4">
        <v>73.976</v>
      </c>
      <c r="I174" s="4" t="s">
        <v>18</v>
      </c>
      <c r="J174" s="4" t="s">
        <v>18</v>
      </c>
      <c r="K174" s="4" t="s">
        <v>19</v>
      </c>
    </row>
    <row r="175" spans="1:11">
      <c r="A175" s="4" t="s">
        <v>634</v>
      </c>
      <c r="B175" s="4" t="s">
        <v>50</v>
      </c>
      <c r="C175" s="4" t="s">
        <v>557</v>
      </c>
      <c r="D175" s="4" t="s">
        <v>635</v>
      </c>
      <c r="E175" s="4" t="s">
        <v>636</v>
      </c>
      <c r="F175" s="4" t="s">
        <v>637</v>
      </c>
      <c r="G175" s="4">
        <v>73.6</v>
      </c>
      <c r="H175" s="4">
        <v>73.048</v>
      </c>
      <c r="I175" s="4" t="s">
        <v>18</v>
      </c>
      <c r="J175" s="4" t="s">
        <v>18</v>
      </c>
      <c r="K175" s="4" t="s">
        <v>19</v>
      </c>
    </row>
    <row r="176" spans="1:11">
      <c r="A176" s="4" t="s">
        <v>638</v>
      </c>
      <c r="B176" s="4" t="s">
        <v>50</v>
      </c>
      <c r="C176" s="4" t="s">
        <v>557</v>
      </c>
      <c r="D176" s="4" t="s">
        <v>639</v>
      </c>
      <c r="E176" s="4" t="s">
        <v>640</v>
      </c>
      <c r="F176" s="4" t="s">
        <v>641</v>
      </c>
      <c r="G176" s="4">
        <v>79.6</v>
      </c>
      <c r="H176" s="4">
        <v>72.808</v>
      </c>
      <c r="I176" s="4" t="s">
        <v>18</v>
      </c>
      <c r="J176" s="4" t="s">
        <v>18</v>
      </c>
      <c r="K176" s="4" t="s">
        <v>19</v>
      </c>
    </row>
    <row r="177" spans="1:11">
      <c r="A177" s="4" t="s">
        <v>642</v>
      </c>
      <c r="B177" s="4" t="s">
        <v>50</v>
      </c>
      <c r="C177" s="4" t="s">
        <v>557</v>
      </c>
      <c r="D177" s="4" t="s">
        <v>643</v>
      </c>
      <c r="E177" s="4" t="s">
        <v>644</v>
      </c>
      <c r="F177" s="4" t="s">
        <v>645</v>
      </c>
      <c r="G177" s="4">
        <v>69.8</v>
      </c>
      <c r="H177" s="4">
        <v>72.312</v>
      </c>
      <c r="I177" s="4" t="s">
        <v>18</v>
      </c>
      <c r="J177" s="4" t="s">
        <v>18</v>
      </c>
      <c r="K177" s="4" t="s">
        <v>19</v>
      </c>
    </row>
    <row r="178" spans="1:11">
      <c r="A178" s="4" t="s">
        <v>646</v>
      </c>
      <c r="B178" s="4" t="s">
        <v>50</v>
      </c>
      <c r="C178" s="4" t="s">
        <v>557</v>
      </c>
      <c r="D178" s="4" t="s">
        <v>647</v>
      </c>
      <c r="E178" s="4" t="s">
        <v>648</v>
      </c>
      <c r="F178" s="4" t="s">
        <v>606</v>
      </c>
      <c r="G178" s="4">
        <v>73.2</v>
      </c>
      <c r="H178" s="4">
        <v>71.876</v>
      </c>
      <c r="I178" s="4" t="s">
        <v>18</v>
      </c>
      <c r="J178" s="4" t="s">
        <v>18</v>
      </c>
      <c r="K178" s="4" t="s">
        <v>19</v>
      </c>
    </row>
    <row r="179" spans="1:11">
      <c r="A179" s="4" t="s">
        <v>649</v>
      </c>
      <c r="B179" s="4" t="s">
        <v>50</v>
      </c>
      <c r="C179" s="4" t="s">
        <v>557</v>
      </c>
      <c r="D179" s="4" t="s">
        <v>650</v>
      </c>
      <c r="E179" s="4" t="s">
        <v>651</v>
      </c>
      <c r="F179" s="4" t="s">
        <v>652</v>
      </c>
      <c r="G179" s="4">
        <v>73.8</v>
      </c>
      <c r="H179" s="4">
        <v>71.776</v>
      </c>
      <c r="I179" s="4" t="s">
        <v>18</v>
      </c>
      <c r="J179" s="4" t="s">
        <v>18</v>
      </c>
      <c r="K179" s="4" t="s">
        <v>19</v>
      </c>
    </row>
    <row r="180" spans="1:11">
      <c r="A180" s="4" t="s">
        <v>653</v>
      </c>
      <c r="B180" s="4" t="s">
        <v>50</v>
      </c>
      <c r="C180" s="4" t="s">
        <v>557</v>
      </c>
      <c r="D180" s="4" t="s">
        <v>654</v>
      </c>
      <c r="E180" s="4" t="s">
        <v>655</v>
      </c>
      <c r="F180" s="4" t="s">
        <v>155</v>
      </c>
      <c r="G180" s="4">
        <v>70.6</v>
      </c>
      <c r="H180" s="4">
        <v>71.668</v>
      </c>
      <c r="I180" s="4" t="s">
        <v>18</v>
      </c>
      <c r="J180" s="4" t="s">
        <v>18</v>
      </c>
      <c r="K180" s="4" t="s">
        <v>19</v>
      </c>
    </row>
    <row r="181" spans="1:11">
      <c r="A181" s="4" t="s">
        <v>656</v>
      </c>
      <c r="B181" s="4" t="s">
        <v>50</v>
      </c>
      <c r="C181" s="4" t="s">
        <v>557</v>
      </c>
      <c r="D181" s="4" t="s">
        <v>657</v>
      </c>
      <c r="E181" s="4" t="s">
        <v>658</v>
      </c>
      <c r="F181" s="4" t="s">
        <v>659</v>
      </c>
      <c r="G181" s="4">
        <v>73.8</v>
      </c>
      <c r="H181" s="4">
        <v>71.46</v>
      </c>
      <c r="I181" s="4" t="s">
        <v>18</v>
      </c>
      <c r="J181" s="4" t="s">
        <v>18</v>
      </c>
      <c r="K181" s="4" t="s">
        <v>19</v>
      </c>
    </row>
    <row r="182" spans="1:11">
      <c r="A182" s="4" t="s">
        <v>660</v>
      </c>
      <c r="B182" s="4" t="s">
        <v>53</v>
      </c>
      <c r="C182" s="4" t="s">
        <v>661</v>
      </c>
      <c r="D182" s="4" t="s">
        <v>662</v>
      </c>
      <c r="E182" s="4" t="s">
        <v>663</v>
      </c>
      <c r="F182" s="4" t="s">
        <v>664</v>
      </c>
      <c r="G182" s="4">
        <v>89.1</v>
      </c>
      <c r="H182" s="4">
        <v>89.632</v>
      </c>
      <c r="I182" s="4" t="s">
        <v>18</v>
      </c>
      <c r="J182" s="4" t="s">
        <v>18</v>
      </c>
      <c r="K182" s="4" t="s">
        <v>19</v>
      </c>
    </row>
    <row r="183" spans="1:11">
      <c r="A183" s="4" t="s">
        <v>665</v>
      </c>
      <c r="B183" s="4" t="s">
        <v>53</v>
      </c>
      <c r="C183" s="4" t="s">
        <v>661</v>
      </c>
      <c r="D183" s="4" t="s">
        <v>666</v>
      </c>
      <c r="E183" s="4" t="s">
        <v>667</v>
      </c>
      <c r="F183" s="4" t="s">
        <v>668</v>
      </c>
      <c r="G183" s="4">
        <v>83.6</v>
      </c>
      <c r="H183" s="4">
        <v>84.42</v>
      </c>
      <c r="I183" s="4" t="s">
        <v>18</v>
      </c>
      <c r="J183" s="4" t="s">
        <v>18</v>
      </c>
      <c r="K183" s="4" t="s">
        <v>19</v>
      </c>
    </row>
    <row r="184" spans="1:11">
      <c r="A184" s="4" t="s">
        <v>669</v>
      </c>
      <c r="B184" s="4" t="s">
        <v>53</v>
      </c>
      <c r="C184" s="4" t="s">
        <v>661</v>
      </c>
      <c r="D184" s="4" t="s">
        <v>670</v>
      </c>
      <c r="E184" s="4" t="s">
        <v>671</v>
      </c>
      <c r="F184" s="4" t="s">
        <v>672</v>
      </c>
      <c r="G184" s="4">
        <v>75.7</v>
      </c>
      <c r="H184" s="4">
        <v>82.6</v>
      </c>
      <c r="I184" s="4" t="s">
        <v>18</v>
      </c>
      <c r="J184" s="4" t="s">
        <v>18</v>
      </c>
      <c r="K184" s="4" t="s">
        <v>19</v>
      </c>
    </row>
    <row r="185" spans="1:11">
      <c r="A185" s="4" t="s">
        <v>673</v>
      </c>
      <c r="B185" s="4" t="s">
        <v>53</v>
      </c>
      <c r="C185" s="4" t="s">
        <v>661</v>
      </c>
      <c r="D185" s="4" t="s">
        <v>674</v>
      </c>
      <c r="E185" s="4" t="s">
        <v>675</v>
      </c>
      <c r="F185" s="4" t="s">
        <v>676</v>
      </c>
      <c r="G185" s="4">
        <v>85.1</v>
      </c>
      <c r="H185" s="4">
        <v>80.612</v>
      </c>
      <c r="I185" s="4" t="s">
        <v>18</v>
      </c>
      <c r="J185" s="4" t="s">
        <v>18</v>
      </c>
      <c r="K185" s="4" t="s">
        <v>19</v>
      </c>
    </row>
    <row r="186" spans="1:11">
      <c r="A186" s="4" t="s">
        <v>677</v>
      </c>
      <c r="B186" s="4" t="s">
        <v>53</v>
      </c>
      <c r="C186" s="4" t="s">
        <v>661</v>
      </c>
      <c r="D186" s="4" t="s">
        <v>678</v>
      </c>
      <c r="E186" s="4" t="s">
        <v>679</v>
      </c>
      <c r="F186" s="4" t="s">
        <v>123</v>
      </c>
      <c r="G186" s="4">
        <v>79.1</v>
      </c>
      <c r="H186" s="4">
        <v>78.912</v>
      </c>
      <c r="I186" s="4" t="s">
        <v>18</v>
      </c>
      <c r="J186" s="4" t="s">
        <v>18</v>
      </c>
      <c r="K186" s="4" t="s">
        <v>19</v>
      </c>
    </row>
    <row r="187" spans="1:11">
      <c r="A187" s="4" t="s">
        <v>680</v>
      </c>
      <c r="B187" s="4" t="s">
        <v>53</v>
      </c>
      <c r="C187" s="4" t="s">
        <v>661</v>
      </c>
      <c r="D187" s="4" t="s">
        <v>681</v>
      </c>
      <c r="E187" s="4" t="s">
        <v>682</v>
      </c>
      <c r="F187" s="4" t="s">
        <v>552</v>
      </c>
      <c r="G187" s="4">
        <v>75.1</v>
      </c>
      <c r="H187" s="4">
        <v>77.52</v>
      </c>
      <c r="I187" s="4" t="s">
        <v>18</v>
      </c>
      <c r="J187" s="4" t="s">
        <v>18</v>
      </c>
      <c r="K187" s="4" t="s">
        <v>19</v>
      </c>
    </row>
    <row r="188" spans="1:11">
      <c r="A188" s="4" t="s">
        <v>683</v>
      </c>
      <c r="B188" s="4" t="s">
        <v>53</v>
      </c>
      <c r="C188" s="4" t="s">
        <v>661</v>
      </c>
      <c r="D188" s="4" t="s">
        <v>684</v>
      </c>
      <c r="E188" s="4" t="s">
        <v>685</v>
      </c>
      <c r="F188" s="4" t="s">
        <v>686</v>
      </c>
      <c r="G188" s="4">
        <v>72.9</v>
      </c>
      <c r="H188" s="4">
        <v>75.752</v>
      </c>
      <c r="I188" s="4" t="s">
        <v>18</v>
      </c>
      <c r="J188" s="4" t="s">
        <v>18</v>
      </c>
      <c r="K188" s="4" t="s">
        <v>19</v>
      </c>
    </row>
    <row r="189" spans="1:11">
      <c r="A189" s="4" t="s">
        <v>687</v>
      </c>
      <c r="B189" s="4" t="s">
        <v>53</v>
      </c>
      <c r="C189" s="4" t="s">
        <v>661</v>
      </c>
      <c r="D189" s="4" t="s">
        <v>688</v>
      </c>
      <c r="E189" s="4" t="s">
        <v>689</v>
      </c>
      <c r="F189" s="4" t="s">
        <v>690</v>
      </c>
      <c r="G189" s="4">
        <v>81.6</v>
      </c>
      <c r="H189" s="4">
        <v>74.224</v>
      </c>
      <c r="I189" s="4" t="s">
        <v>18</v>
      </c>
      <c r="J189" s="4" t="s">
        <v>18</v>
      </c>
      <c r="K189" s="4" t="s">
        <v>19</v>
      </c>
    </row>
    <row r="190" spans="1:11">
      <c r="A190" s="4" t="s">
        <v>691</v>
      </c>
      <c r="B190" s="4" t="s">
        <v>53</v>
      </c>
      <c r="C190" s="4" t="s">
        <v>661</v>
      </c>
      <c r="D190" s="4" t="s">
        <v>692</v>
      </c>
      <c r="E190" s="4" t="s">
        <v>693</v>
      </c>
      <c r="F190" s="4" t="s">
        <v>214</v>
      </c>
      <c r="G190" s="4">
        <v>70.9</v>
      </c>
      <c r="H190" s="4">
        <v>73.864</v>
      </c>
      <c r="I190" s="4" t="s">
        <v>18</v>
      </c>
      <c r="J190" s="4" t="s">
        <v>18</v>
      </c>
      <c r="K190" s="4" t="s">
        <v>19</v>
      </c>
    </row>
    <row r="191" spans="1:11">
      <c r="A191" s="4" t="s">
        <v>694</v>
      </c>
      <c r="B191" s="4" t="s">
        <v>53</v>
      </c>
      <c r="C191" s="4" t="s">
        <v>661</v>
      </c>
      <c r="D191" s="4" t="s">
        <v>695</v>
      </c>
      <c r="E191" s="4" t="s">
        <v>696</v>
      </c>
      <c r="F191" s="4" t="s">
        <v>697</v>
      </c>
      <c r="G191" s="4">
        <v>75</v>
      </c>
      <c r="H191" s="4">
        <v>71.36</v>
      </c>
      <c r="I191" s="4" t="s">
        <v>18</v>
      </c>
      <c r="J191" s="4" t="s">
        <v>18</v>
      </c>
      <c r="K191" s="4" t="s">
        <v>19</v>
      </c>
    </row>
    <row r="192" spans="1:11">
      <c r="A192" s="4" t="s">
        <v>698</v>
      </c>
      <c r="B192" s="4" t="s">
        <v>53</v>
      </c>
      <c r="C192" s="4" t="s">
        <v>661</v>
      </c>
      <c r="D192" s="4" t="s">
        <v>699</v>
      </c>
      <c r="E192" s="4" t="s">
        <v>700</v>
      </c>
      <c r="F192" s="4" t="s">
        <v>404</v>
      </c>
      <c r="G192" s="4">
        <v>66.9</v>
      </c>
      <c r="H192" s="4">
        <v>69.896</v>
      </c>
      <c r="I192" s="4" t="s">
        <v>18</v>
      </c>
      <c r="J192" s="4" t="s">
        <v>18</v>
      </c>
      <c r="K192" s="4" t="s">
        <v>19</v>
      </c>
    </row>
    <row r="193" spans="1:11">
      <c r="A193" s="4" t="s">
        <v>701</v>
      </c>
      <c r="B193" s="4" t="s">
        <v>53</v>
      </c>
      <c r="C193" s="4" t="s">
        <v>661</v>
      </c>
      <c r="D193" s="4" t="s">
        <v>702</v>
      </c>
      <c r="E193" s="4" t="s">
        <v>703</v>
      </c>
      <c r="F193" s="4" t="s">
        <v>548</v>
      </c>
      <c r="G193" s="4">
        <v>71.1</v>
      </c>
      <c r="H193" s="4">
        <v>69.736</v>
      </c>
      <c r="I193" s="4" t="s">
        <v>18</v>
      </c>
      <c r="J193" s="4" t="s">
        <v>18</v>
      </c>
      <c r="K193" s="4" t="s">
        <v>19</v>
      </c>
    </row>
    <row r="194" spans="1:11">
      <c r="A194" s="4" t="s">
        <v>704</v>
      </c>
      <c r="B194" s="4" t="s">
        <v>53</v>
      </c>
      <c r="C194" s="4" t="s">
        <v>661</v>
      </c>
      <c r="D194" s="4" t="s">
        <v>705</v>
      </c>
      <c r="E194" s="4" t="s">
        <v>706</v>
      </c>
      <c r="F194" s="4" t="s">
        <v>183</v>
      </c>
      <c r="G194" s="4">
        <v>61.9</v>
      </c>
      <c r="H194" s="4">
        <v>64.332</v>
      </c>
      <c r="I194" s="4" t="s">
        <v>18</v>
      </c>
      <c r="J194" s="4" t="s">
        <v>18</v>
      </c>
      <c r="K194" s="4" t="s">
        <v>19</v>
      </c>
    </row>
    <row r="195" spans="1:11">
      <c r="A195" s="4" t="s">
        <v>707</v>
      </c>
      <c r="B195" s="4" t="s">
        <v>56</v>
      </c>
      <c r="C195" s="4" t="s">
        <v>708</v>
      </c>
      <c r="D195" s="4" t="s">
        <v>709</v>
      </c>
      <c r="E195" s="4" t="s">
        <v>710</v>
      </c>
      <c r="F195" s="4" t="s">
        <v>332</v>
      </c>
      <c r="G195" s="4">
        <v>82.7</v>
      </c>
      <c r="H195" s="4">
        <v>83.776</v>
      </c>
      <c r="I195" s="4" t="s">
        <v>18</v>
      </c>
      <c r="J195" s="4" t="s">
        <v>18</v>
      </c>
      <c r="K195" s="4" t="s">
        <v>19</v>
      </c>
    </row>
    <row r="196" spans="1:11">
      <c r="A196" s="4" t="s">
        <v>711</v>
      </c>
      <c r="B196" s="4" t="s">
        <v>56</v>
      </c>
      <c r="C196" s="4" t="s">
        <v>708</v>
      </c>
      <c r="D196" s="4" t="s">
        <v>712</v>
      </c>
      <c r="E196" s="4" t="s">
        <v>713</v>
      </c>
      <c r="F196" s="4" t="s">
        <v>463</v>
      </c>
      <c r="G196" s="4">
        <v>76.8</v>
      </c>
      <c r="H196" s="4">
        <v>80.568</v>
      </c>
      <c r="I196" s="4" t="s">
        <v>18</v>
      </c>
      <c r="J196" s="4" t="s">
        <v>18</v>
      </c>
      <c r="K196" s="4" t="s">
        <v>19</v>
      </c>
    </row>
    <row r="197" spans="1:11">
      <c r="A197" s="4" t="s">
        <v>714</v>
      </c>
      <c r="B197" s="4" t="s">
        <v>56</v>
      </c>
      <c r="C197" s="4" t="s">
        <v>708</v>
      </c>
      <c r="D197" s="4" t="s">
        <v>715</v>
      </c>
      <c r="E197" s="4" t="s">
        <v>716</v>
      </c>
      <c r="F197" s="4" t="s">
        <v>717</v>
      </c>
      <c r="G197" s="4">
        <v>75.8</v>
      </c>
      <c r="H197" s="4">
        <v>79.624</v>
      </c>
      <c r="I197" s="4" t="s">
        <v>18</v>
      </c>
      <c r="J197" s="4" t="s">
        <v>18</v>
      </c>
      <c r="K197" s="4" t="s">
        <v>19</v>
      </c>
    </row>
    <row r="198" spans="1:11">
      <c r="A198" s="4" t="s">
        <v>718</v>
      </c>
      <c r="B198" s="4" t="s">
        <v>56</v>
      </c>
      <c r="C198" s="4" t="s">
        <v>708</v>
      </c>
      <c r="D198" s="4" t="s">
        <v>719</v>
      </c>
      <c r="E198" s="4" t="s">
        <v>720</v>
      </c>
      <c r="F198" s="4" t="s">
        <v>721</v>
      </c>
      <c r="G198" s="4">
        <v>77.9</v>
      </c>
      <c r="H198" s="4">
        <v>78.076</v>
      </c>
      <c r="I198" s="4" t="s">
        <v>18</v>
      </c>
      <c r="J198" s="4" t="s">
        <v>18</v>
      </c>
      <c r="K198" s="4" t="s">
        <v>19</v>
      </c>
    </row>
    <row r="199" spans="1:11">
      <c r="A199" s="4" t="s">
        <v>722</v>
      </c>
      <c r="B199" s="4" t="s">
        <v>56</v>
      </c>
      <c r="C199" s="4" t="s">
        <v>708</v>
      </c>
      <c r="D199" s="4" t="s">
        <v>723</v>
      </c>
      <c r="E199" s="4" t="s">
        <v>724</v>
      </c>
      <c r="F199" s="4" t="s">
        <v>725</v>
      </c>
      <c r="G199" s="4">
        <v>77.6</v>
      </c>
      <c r="H199" s="4">
        <v>78</v>
      </c>
      <c r="I199" s="4" t="s">
        <v>18</v>
      </c>
      <c r="J199" s="4" t="s">
        <v>18</v>
      </c>
      <c r="K199" s="4" t="s">
        <v>19</v>
      </c>
    </row>
    <row r="200" spans="1:11">
      <c r="A200" s="4" t="s">
        <v>726</v>
      </c>
      <c r="B200" s="4" t="s">
        <v>56</v>
      </c>
      <c r="C200" s="4" t="s">
        <v>708</v>
      </c>
      <c r="D200" s="4" t="s">
        <v>727</v>
      </c>
      <c r="E200" s="4" t="s">
        <v>728</v>
      </c>
      <c r="F200" s="4" t="s">
        <v>729</v>
      </c>
      <c r="G200" s="4">
        <v>83.5</v>
      </c>
      <c r="H200" s="4">
        <v>77.712</v>
      </c>
      <c r="I200" s="4" t="s">
        <v>18</v>
      </c>
      <c r="J200" s="4" t="s">
        <v>18</v>
      </c>
      <c r="K200" s="4" t="s">
        <v>19</v>
      </c>
    </row>
    <row r="201" spans="1:11">
      <c r="A201" s="4" t="s">
        <v>730</v>
      </c>
      <c r="B201" s="4" t="s">
        <v>56</v>
      </c>
      <c r="C201" s="4" t="s">
        <v>708</v>
      </c>
      <c r="D201" s="4" t="s">
        <v>731</v>
      </c>
      <c r="E201" s="4" t="s">
        <v>732</v>
      </c>
      <c r="F201" s="4" t="s">
        <v>155</v>
      </c>
      <c r="G201" s="4">
        <v>80.1</v>
      </c>
      <c r="H201" s="4">
        <v>77.368</v>
      </c>
      <c r="I201" s="4" t="s">
        <v>18</v>
      </c>
      <c r="J201" s="4" t="s">
        <v>18</v>
      </c>
      <c r="K201" s="4" t="s">
        <v>19</v>
      </c>
    </row>
    <row r="202" spans="1:11">
      <c r="A202" s="4" t="s">
        <v>733</v>
      </c>
      <c r="B202" s="4" t="s">
        <v>56</v>
      </c>
      <c r="C202" s="4" t="s">
        <v>708</v>
      </c>
      <c r="D202" s="4" t="s">
        <v>734</v>
      </c>
      <c r="E202" s="4" t="s">
        <v>735</v>
      </c>
      <c r="F202" s="4" t="s">
        <v>295</v>
      </c>
      <c r="G202" s="4">
        <v>73.8</v>
      </c>
      <c r="H202" s="4">
        <v>76.956</v>
      </c>
      <c r="I202" s="4" t="s">
        <v>18</v>
      </c>
      <c r="J202" s="4" t="s">
        <v>18</v>
      </c>
      <c r="K202" s="4" t="s">
        <v>19</v>
      </c>
    </row>
    <row r="203" spans="1:11">
      <c r="A203" s="4" t="s">
        <v>736</v>
      </c>
      <c r="B203" s="4" t="s">
        <v>56</v>
      </c>
      <c r="C203" s="4" t="s">
        <v>708</v>
      </c>
      <c r="D203" s="4" t="s">
        <v>737</v>
      </c>
      <c r="E203" s="4" t="s">
        <v>738</v>
      </c>
      <c r="F203" s="4" t="s">
        <v>739</v>
      </c>
      <c r="G203" s="4">
        <v>67.6</v>
      </c>
      <c r="H203" s="4">
        <v>76.184</v>
      </c>
      <c r="I203" s="4" t="s">
        <v>18</v>
      </c>
      <c r="J203" s="4" t="s">
        <v>18</v>
      </c>
      <c r="K203" s="4" t="s">
        <v>19</v>
      </c>
    </row>
    <row r="204" spans="1:11">
      <c r="A204" s="4" t="s">
        <v>740</v>
      </c>
      <c r="B204" s="4" t="s">
        <v>56</v>
      </c>
      <c r="C204" s="4" t="s">
        <v>708</v>
      </c>
      <c r="D204" s="4" t="s">
        <v>741</v>
      </c>
      <c r="E204" s="4" t="s">
        <v>742</v>
      </c>
      <c r="F204" s="4" t="s">
        <v>123</v>
      </c>
      <c r="G204" s="4">
        <v>73.1</v>
      </c>
      <c r="H204" s="4">
        <v>75.312</v>
      </c>
      <c r="I204" s="4" t="s">
        <v>18</v>
      </c>
      <c r="J204" s="4" t="s">
        <v>18</v>
      </c>
      <c r="K204" s="4" t="s">
        <v>19</v>
      </c>
    </row>
    <row r="205" spans="1:11">
      <c r="A205" s="4" t="s">
        <v>743</v>
      </c>
      <c r="B205" s="4" t="s">
        <v>56</v>
      </c>
      <c r="C205" s="4" t="s">
        <v>708</v>
      </c>
      <c r="D205" s="4" t="s">
        <v>744</v>
      </c>
      <c r="E205" s="4" t="s">
        <v>745</v>
      </c>
      <c r="F205" s="4" t="s">
        <v>302</v>
      </c>
      <c r="G205" s="4">
        <v>73.6</v>
      </c>
      <c r="H205" s="4">
        <v>74.936</v>
      </c>
      <c r="I205" s="4" t="s">
        <v>18</v>
      </c>
      <c r="J205" s="4" t="s">
        <v>18</v>
      </c>
      <c r="K205" s="4" t="s">
        <v>19</v>
      </c>
    </row>
    <row r="206" spans="1:11">
      <c r="A206" s="4" t="s">
        <v>746</v>
      </c>
      <c r="B206" s="4" t="s">
        <v>56</v>
      </c>
      <c r="C206" s="4" t="s">
        <v>708</v>
      </c>
      <c r="D206" s="4" t="s">
        <v>747</v>
      </c>
      <c r="E206" s="4" t="s">
        <v>748</v>
      </c>
      <c r="F206" s="4" t="s">
        <v>354</v>
      </c>
      <c r="G206" s="4">
        <v>70.9</v>
      </c>
      <c r="H206" s="4">
        <v>74.784</v>
      </c>
      <c r="I206" s="4" t="s">
        <v>18</v>
      </c>
      <c r="J206" s="4" t="s">
        <v>18</v>
      </c>
      <c r="K206" s="4" t="s">
        <v>19</v>
      </c>
    </row>
    <row r="207" spans="1:11">
      <c r="A207" s="4" t="s">
        <v>749</v>
      </c>
      <c r="B207" s="4" t="s">
        <v>56</v>
      </c>
      <c r="C207" s="4" t="s">
        <v>708</v>
      </c>
      <c r="D207" s="4" t="s">
        <v>750</v>
      </c>
      <c r="E207" s="4" t="s">
        <v>751</v>
      </c>
      <c r="F207" s="4" t="s">
        <v>752</v>
      </c>
      <c r="G207" s="4">
        <v>66.4</v>
      </c>
      <c r="H207" s="4">
        <v>73.64</v>
      </c>
      <c r="I207" s="4" t="s">
        <v>18</v>
      </c>
      <c r="J207" s="4" t="s">
        <v>18</v>
      </c>
      <c r="K207" s="4" t="s">
        <v>19</v>
      </c>
    </row>
    <row r="208" spans="1:11">
      <c r="A208" s="4" t="s">
        <v>753</v>
      </c>
      <c r="B208" s="4" t="s">
        <v>56</v>
      </c>
      <c r="C208" s="4" t="s">
        <v>708</v>
      </c>
      <c r="D208" s="4" t="s">
        <v>754</v>
      </c>
      <c r="E208" s="4" t="s">
        <v>755</v>
      </c>
      <c r="F208" s="4" t="s">
        <v>756</v>
      </c>
      <c r="G208" s="4">
        <v>66.7</v>
      </c>
      <c r="H208" s="4">
        <v>73.244</v>
      </c>
      <c r="I208" s="4" t="s">
        <v>18</v>
      </c>
      <c r="J208" s="4" t="s">
        <v>18</v>
      </c>
      <c r="K208" s="4" t="s">
        <v>19</v>
      </c>
    </row>
    <row r="209" spans="1:11">
      <c r="A209" s="4" t="s">
        <v>757</v>
      </c>
      <c r="B209" s="4" t="s">
        <v>56</v>
      </c>
      <c r="C209" s="4" t="s">
        <v>708</v>
      </c>
      <c r="D209" s="4" t="s">
        <v>758</v>
      </c>
      <c r="E209" s="4" t="s">
        <v>759</v>
      </c>
      <c r="F209" s="4" t="s">
        <v>760</v>
      </c>
      <c r="G209" s="4">
        <v>65.7</v>
      </c>
      <c r="H209" s="4">
        <v>73.016</v>
      </c>
      <c r="I209" s="4" t="s">
        <v>18</v>
      </c>
      <c r="J209" s="4" t="s">
        <v>18</v>
      </c>
      <c r="K209" s="4" t="s">
        <v>19</v>
      </c>
    </row>
    <row r="210" spans="1:11">
      <c r="A210" s="4" t="s">
        <v>761</v>
      </c>
      <c r="B210" s="4" t="s">
        <v>56</v>
      </c>
      <c r="C210" s="4" t="s">
        <v>708</v>
      </c>
      <c r="D210" s="4" t="s">
        <v>762</v>
      </c>
      <c r="E210" s="4" t="s">
        <v>763</v>
      </c>
      <c r="F210" s="4" t="s">
        <v>139</v>
      </c>
      <c r="G210" s="4">
        <v>69.3</v>
      </c>
      <c r="H210" s="4">
        <v>71.22</v>
      </c>
      <c r="I210" s="4" t="s">
        <v>18</v>
      </c>
      <c r="J210" s="4" t="s">
        <v>18</v>
      </c>
      <c r="K210" s="4" t="s">
        <v>19</v>
      </c>
    </row>
    <row r="211" spans="1:11">
      <c r="A211" s="4" t="s">
        <v>764</v>
      </c>
      <c r="B211" s="4" t="s">
        <v>56</v>
      </c>
      <c r="C211" s="4" t="s">
        <v>708</v>
      </c>
      <c r="D211" s="4" t="s">
        <v>765</v>
      </c>
      <c r="E211" s="4" t="s">
        <v>766</v>
      </c>
      <c r="F211" s="4" t="s">
        <v>541</v>
      </c>
      <c r="G211" s="4">
        <v>68.4</v>
      </c>
      <c r="H211" s="4">
        <v>71.14</v>
      </c>
      <c r="I211" s="4" t="s">
        <v>18</v>
      </c>
      <c r="J211" s="4" t="s">
        <v>18</v>
      </c>
      <c r="K211" s="4" t="s">
        <v>19</v>
      </c>
    </row>
    <row r="212" spans="1:11">
      <c r="A212" s="4" t="s">
        <v>767</v>
      </c>
      <c r="B212" s="4" t="s">
        <v>56</v>
      </c>
      <c r="C212" s="4" t="s">
        <v>708</v>
      </c>
      <c r="D212" s="4" t="s">
        <v>768</v>
      </c>
      <c r="E212" s="4" t="s">
        <v>769</v>
      </c>
      <c r="F212" s="4" t="s">
        <v>127</v>
      </c>
      <c r="G212" s="4">
        <v>68.9</v>
      </c>
      <c r="H212" s="4">
        <v>70.776</v>
      </c>
      <c r="I212" s="4" t="s">
        <v>18</v>
      </c>
      <c r="J212" s="4" t="s">
        <v>18</v>
      </c>
      <c r="K212" s="4" t="s">
        <v>19</v>
      </c>
    </row>
    <row r="213" spans="1:11">
      <c r="A213" s="4" t="s">
        <v>770</v>
      </c>
      <c r="B213" s="4" t="s">
        <v>56</v>
      </c>
      <c r="C213" s="4" t="s">
        <v>708</v>
      </c>
      <c r="D213" s="4" t="s">
        <v>771</v>
      </c>
      <c r="E213" s="4" t="s">
        <v>772</v>
      </c>
      <c r="F213" s="4" t="s">
        <v>773</v>
      </c>
      <c r="G213" s="4">
        <v>66.2</v>
      </c>
      <c r="H213" s="4">
        <v>70.368</v>
      </c>
      <c r="I213" s="4" t="s">
        <v>18</v>
      </c>
      <c r="J213" s="4" t="s">
        <v>18</v>
      </c>
      <c r="K213" s="4" t="s">
        <v>19</v>
      </c>
    </row>
    <row r="214" spans="1:11">
      <c r="A214" s="4" t="s">
        <v>774</v>
      </c>
      <c r="B214" s="4" t="s">
        <v>56</v>
      </c>
      <c r="C214" s="4" t="s">
        <v>708</v>
      </c>
      <c r="D214" s="4" t="s">
        <v>775</v>
      </c>
      <c r="E214" s="4" t="s">
        <v>776</v>
      </c>
      <c r="F214" s="4" t="s">
        <v>151</v>
      </c>
      <c r="G214" s="4">
        <v>69.3</v>
      </c>
      <c r="H214" s="4">
        <v>70.34</v>
      </c>
      <c r="I214" s="4" t="s">
        <v>18</v>
      </c>
      <c r="J214" s="4" t="s">
        <v>18</v>
      </c>
      <c r="K214" s="4" t="s">
        <v>19</v>
      </c>
    </row>
    <row r="215" spans="1:11">
      <c r="A215" s="4" t="s">
        <v>777</v>
      </c>
      <c r="B215" s="4" t="s">
        <v>56</v>
      </c>
      <c r="C215" s="4" t="s">
        <v>708</v>
      </c>
      <c r="D215" s="4" t="s">
        <v>778</v>
      </c>
      <c r="E215" s="4" t="s">
        <v>779</v>
      </c>
      <c r="F215" s="4" t="s">
        <v>780</v>
      </c>
      <c r="G215" s="4">
        <v>63.4</v>
      </c>
      <c r="H215" s="4">
        <v>69.94</v>
      </c>
      <c r="I215" s="4" t="s">
        <v>18</v>
      </c>
      <c r="J215" s="4" t="s">
        <v>18</v>
      </c>
      <c r="K215" s="4" t="s">
        <v>19</v>
      </c>
    </row>
    <row r="216" spans="1:11">
      <c r="A216" s="4" t="s">
        <v>781</v>
      </c>
      <c r="B216" s="4" t="s">
        <v>56</v>
      </c>
      <c r="C216" s="4" t="s">
        <v>708</v>
      </c>
      <c r="D216" s="4" t="s">
        <v>782</v>
      </c>
      <c r="E216" s="4" t="s">
        <v>783</v>
      </c>
      <c r="F216" s="4" t="s">
        <v>784</v>
      </c>
      <c r="G216" s="4">
        <v>63.3</v>
      </c>
      <c r="H216" s="4">
        <v>69.56</v>
      </c>
      <c r="I216" s="4" t="s">
        <v>18</v>
      </c>
      <c r="J216" s="4" t="s">
        <v>18</v>
      </c>
      <c r="K216" s="4" t="s">
        <v>19</v>
      </c>
    </row>
    <row r="217" spans="1:11">
      <c r="A217" s="4" t="s">
        <v>785</v>
      </c>
      <c r="B217" s="4" t="s">
        <v>56</v>
      </c>
      <c r="C217" s="4" t="s">
        <v>708</v>
      </c>
      <c r="D217" s="4" t="s">
        <v>786</v>
      </c>
      <c r="E217" s="4" t="s">
        <v>787</v>
      </c>
      <c r="F217" s="4" t="s">
        <v>247</v>
      </c>
      <c r="G217" s="4">
        <v>61</v>
      </c>
      <c r="H217" s="4">
        <v>68.512</v>
      </c>
      <c r="I217" s="4" t="s">
        <v>18</v>
      </c>
      <c r="J217" s="4" t="s">
        <v>18</v>
      </c>
      <c r="K217" s="4" t="s">
        <v>19</v>
      </c>
    </row>
    <row r="218" spans="1:11">
      <c r="A218" s="4" t="s">
        <v>788</v>
      </c>
      <c r="B218" s="4" t="s">
        <v>56</v>
      </c>
      <c r="C218" s="4" t="s">
        <v>708</v>
      </c>
      <c r="D218" s="4" t="s">
        <v>789</v>
      </c>
      <c r="E218" s="4" t="s">
        <v>790</v>
      </c>
      <c r="F218" s="4" t="s">
        <v>791</v>
      </c>
      <c r="G218" s="4">
        <v>71.6</v>
      </c>
      <c r="H218" s="4">
        <v>68.416</v>
      </c>
      <c r="I218" s="4" t="s">
        <v>18</v>
      </c>
      <c r="J218" s="4" t="s">
        <v>18</v>
      </c>
      <c r="K218" s="4" t="s">
        <v>19</v>
      </c>
    </row>
    <row r="219" spans="1:11">
      <c r="A219" s="4" t="s">
        <v>792</v>
      </c>
      <c r="B219" s="4" t="s">
        <v>56</v>
      </c>
      <c r="C219" s="4" t="s">
        <v>708</v>
      </c>
      <c r="D219" s="4" t="s">
        <v>793</v>
      </c>
      <c r="E219" s="4" t="s">
        <v>794</v>
      </c>
      <c r="F219" s="4" t="s">
        <v>795</v>
      </c>
      <c r="G219" s="4">
        <v>66.8</v>
      </c>
      <c r="H219" s="4">
        <v>68.28</v>
      </c>
      <c r="I219" s="4" t="s">
        <v>18</v>
      </c>
      <c r="J219" s="4" t="s">
        <v>18</v>
      </c>
      <c r="K219" s="4" t="s">
        <v>19</v>
      </c>
    </row>
    <row r="220" spans="1:11">
      <c r="A220" s="4" t="s">
        <v>796</v>
      </c>
      <c r="B220" s="4" t="s">
        <v>56</v>
      </c>
      <c r="C220" s="4" t="s">
        <v>708</v>
      </c>
      <c r="D220" s="4" t="s">
        <v>797</v>
      </c>
      <c r="E220" s="4" t="s">
        <v>798</v>
      </c>
      <c r="F220" s="4" t="s">
        <v>799</v>
      </c>
      <c r="G220" s="4">
        <v>67.6</v>
      </c>
      <c r="H220" s="4">
        <v>67.624</v>
      </c>
      <c r="I220" s="4" t="s">
        <v>18</v>
      </c>
      <c r="J220" s="4" t="s">
        <v>18</v>
      </c>
      <c r="K220" s="4" t="s">
        <v>19</v>
      </c>
    </row>
    <row r="221" spans="1:11">
      <c r="A221" s="4" t="s">
        <v>800</v>
      </c>
      <c r="B221" s="4" t="s">
        <v>56</v>
      </c>
      <c r="C221" s="4" t="s">
        <v>708</v>
      </c>
      <c r="D221" s="4" t="s">
        <v>801</v>
      </c>
      <c r="E221" s="4" t="s">
        <v>802</v>
      </c>
      <c r="F221" s="4" t="s">
        <v>803</v>
      </c>
      <c r="G221" s="4">
        <v>67</v>
      </c>
      <c r="H221" s="4">
        <v>66.816</v>
      </c>
      <c r="I221" s="4" t="s">
        <v>18</v>
      </c>
      <c r="J221" s="4" t="s">
        <v>18</v>
      </c>
      <c r="K221" s="4" t="s">
        <v>19</v>
      </c>
    </row>
    <row r="222" spans="1:11">
      <c r="A222" s="4" t="s">
        <v>804</v>
      </c>
      <c r="B222" s="4" t="s">
        <v>56</v>
      </c>
      <c r="C222" s="4" t="s">
        <v>708</v>
      </c>
      <c r="D222" s="4" t="s">
        <v>805</v>
      </c>
      <c r="E222" s="4" t="s">
        <v>806</v>
      </c>
      <c r="F222" s="4" t="s">
        <v>807</v>
      </c>
      <c r="G222" s="4">
        <v>66.4</v>
      </c>
      <c r="H222" s="4">
        <v>66.8</v>
      </c>
      <c r="I222" s="4" t="s">
        <v>18</v>
      </c>
      <c r="J222" s="4" t="s">
        <v>18</v>
      </c>
      <c r="K222" s="4" t="s">
        <v>19</v>
      </c>
    </row>
    <row r="223" spans="1:11">
      <c r="A223" s="4" t="s">
        <v>808</v>
      </c>
      <c r="B223" s="4" t="s">
        <v>59</v>
      </c>
      <c r="C223" s="4" t="s">
        <v>809</v>
      </c>
      <c r="D223" s="4" t="s">
        <v>810</v>
      </c>
      <c r="E223" s="4" t="s">
        <v>811</v>
      </c>
      <c r="F223" s="4" t="s">
        <v>287</v>
      </c>
      <c r="G223" s="4">
        <v>83.3</v>
      </c>
      <c r="H223" s="4">
        <v>84.252</v>
      </c>
      <c r="I223" s="4" t="s">
        <v>18</v>
      </c>
      <c r="J223" s="4" t="s">
        <v>18</v>
      </c>
      <c r="K223" s="4" t="s">
        <v>19</v>
      </c>
    </row>
    <row r="224" spans="1:11">
      <c r="A224" s="4" t="s">
        <v>812</v>
      </c>
      <c r="B224" s="4" t="s">
        <v>59</v>
      </c>
      <c r="C224" s="4" t="s">
        <v>809</v>
      </c>
      <c r="D224" s="4" t="s">
        <v>813</v>
      </c>
      <c r="E224" s="4" t="s">
        <v>814</v>
      </c>
      <c r="F224" s="4" t="s">
        <v>664</v>
      </c>
      <c r="G224" s="4">
        <v>79.9</v>
      </c>
      <c r="H224" s="4">
        <v>84.112</v>
      </c>
      <c r="I224" s="4" t="s">
        <v>18</v>
      </c>
      <c r="J224" s="4" t="s">
        <v>18</v>
      </c>
      <c r="K224" s="4" t="s">
        <v>19</v>
      </c>
    </row>
    <row r="225" spans="1:11">
      <c r="A225" s="4" t="s">
        <v>815</v>
      </c>
      <c r="B225" s="4" t="s">
        <v>59</v>
      </c>
      <c r="C225" s="4" t="s">
        <v>809</v>
      </c>
      <c r="D225" s="4" t="s">
        <v>816</v>
      </c>
      <c r="E225" s="4" t="s">
        <v>817</v>
      </c>
      <c r="F225" s="4" t="s">
        <v>818</v>
      </c>
      <c r="G225" s="4">
        <v>76.7</v>
      </c>
      <c r="H225" s="4">
        <v>83.328</v>
      </c>
      <c r="I225" s="4" t="s">
        <v>18</v>
      </c>
      <c r="J225" s="4" t="s">
        <v>18</v>
      </c>
      <c r="K225" s="4" t="s">
        <v>19</v>
      </c>
    </row>
    <row r="226" spans="1:11">
      <c r="A226" s="4" t="s">
        <v>819</v>
      </c>
      <c r="B226" s="4" t="s">
        <v>59</v>
      </c>
      <c r="C226" s="4" t="s">
        <v>809</v>
      </c>
      <c r="D226" s="4" t="s">
        <v>820</v>
      </c>
      <c r="E226" s="4" t="s">
        <v>821</v>
      </c>
      <c r="F226" s="4" t="s">
        <v>423</v>
      </c>
      <c r="G226" s="4">
        <v>82.3</v>
      </c>
      <c r="H226" s="4">
        <v>82.388</v>
      </c>
      <c r="I226" s="4" t="s">
        <v>18</v>
      </c>
      <c r="J226" s="4" t="s">
        <v>18</v>
      </c>
      <c r="K226" s="4" t="s">
        <v>19</v>
      </c>
    </row>
    <row r="227" spans="1:11">
      <c r="A227" s="4" t="s">
        <v>822</v>
      </c>
      <c r="B227" s="4" t="s">
        <v>59</v>
      </c>
      <c r="C227" s="4" t="s">
        <v>809</v>
      </c>
      <c r="D227" s="4" t="s">
        <v>823</v>
      </c>
      <c r="E227" s="4" t="s">
        <v>824</v>
      </c>
      <c r="F227" s="4" t="s">
        <v>131</v>
      </c>
      <c r="G227" s="4">
        <v>82.2</v>
      </c>
      <c r="H227" s="4">
        <v>81.448</v>
      </c>
      <c r="I227" s="4" t="s">
        <v>18</v>
      </c>
      <c r="J227" s="4" t="s">
        <v>18</v>
      </c>
      <c r="K227" s="4" t="s">
        <v>19</v>
      </c>
    </row>
    <row r="228" spans="1:11">
      <c r="A228" s="4" t="s">
        <v>825</v>
      </c>
      <c r="B228" s="4" t="s">
        <v>59</v>
      </c>
      <c r="C228" s="4" t="s">
        <v>809</v>
      </c>
      <c r="D228" s="4" t="s">
        <v>826</v>
      </c>
      <c r="E228" s="4" t="s">
        <v>827</v>
      </c>
      <c r="F228" s="4" t="s">
        <v>408</v>
      </c>
      <c r="G228" s="4">
        <v>82</v>
      </c>
      <c r="H228" s="4">
        <v>80.664</v>
      </c>
      <c r="I228" s="4" t="s">
        <v>18</v>
      </c>
      <c r="J228" s="4" t="s">
        <v>18</v>
      </c>
      <c r="K228" s="4" t="s">
        <v>19</v>
      </c>
    </row>
    <row r="229" spans="1:11">
      <c r="A229" s="4" t="s">
        <v>828</v>
      </c>
      <c r="B229" s="4" t="s">
        <v>59</v>
      </c>
      <c r="C229" s="4" t="s">
        <v>809</v>
      </c>
      <c r="D229" s="4" t="s">
        <v>829</v>
      </c>
      <c r="E229" s="4" t="s">
        <v>830</v>
      </c>
      <c r="F229" s="4" t="s">
        <v>389</v>
      </c>
      <c r="G229" s="4">
        <v>79.3</v>
      </c>
      <c r="H229" s="4">
        <v>79.148</v>
      </c>
      <c r="I229" s="4" t="s">
        <v>18</v>
      </c>
      <c r="J229" s="4" t="s">
        <v>18</v>
      </c>
      <c r="K229" s="4" t="s">
        <v>19</v>
      </c>
    </row>
    <row r="230" spans="1:11">
      <c r="A230" s="4" t="s">
        <v>831</v>
      </c>
      <c r="B230" s="4" t="s">
        <v>59</v>
      </c>
      <c r="C230" s="4" t="s">
        <v>809</v>
      </c>
      <c r="D230" s="4" t="s">
        <v>832</v>
      </c>
      <c r="E230" s="4" t="s">
        <v>833</v>
      </c>
      <c r="F230" s="4" t="s">
        <v>834</v>
      </c>
      <c r="G230" s="4">
        <v>68.4</v>
      </c>
      <c r="H230" s="4">
        <v>78.68</v>
      </c>
      <c r="I230" s="4" t="s">
        <v>18</v>
      </c>
      <c r="J230" s="4" t="s">
        <v>18</v>
      </c>
      <c r="K230" s="4" t="s">
        <v>19</v>
      </c>
    </row>
    <row r="231" spans="1:11">
      <c r="A231" s="4" t="s">
        <v>835</v>
      </c>
      <c r="B231" s="4" t="s">
        <v>59</v>
      </c>
      <c r="C231" s="4" t="s">
        <v>809</v>
      </c>
      <c r="D231" s="4" t="s">
        <v>836</v>
      </c>
      <c r="E231" s="4" t="s">
        <v>837</v>
      </c>
      <c r="F231" s="4" t="s">
        <v>119</v>
      </c>
      <c r="G231" s="4">
        <v>71.6</v>
      </c>
      <c r="H231" s="4">
        <v>76.224</v>
      </c>
      <c r="I231" s="4" t="s">
        <v>18</v>
      </c>
      <c r="J231" s="4" t="s">
        <v>18</v>
      </c>
      <c r="K231" s="4" t="s">
        <v>19</v>
      </c>
    </row>
    <row r="232" spans="1:11">
      <c r="A232" s="4" t="s">
        <v>838</v>
      </c>
      <c r="B232" s="4" t="s">
        <v>59</v>
      </c>
      <c r="C232" s="4" t="s">
        <v>809</v>
      </c>
      <c r="D232" s="4" t="s">
        <v>839</v>
      </c>
      <c r="E232" s="4" t="s">
        <v>840</v>
      </c>
      <c r="F232" s="4" t="s">
        <v>841</v>
      </c>
      <c r="G232" s="4">
        <v>78.1</v>
      </c>
      <c r="H232" s="4">
        <v>75.824</v>
      </c>
      <c r="I232" s="4" t="s">
        <v>18</v>
      </c>
      <c r="J232" s="4" t="s">
        <v>18</v>
      </c>
      <c r="K232" s="4" t="s">
        <v>19</v>
      </c>
    </row>
    <row r="233" spans="1:11">
      <c r="A233" s="4" t="s">
        <v>842</v>
      </c>
      <c r="B233" s="4" t="s">
        <v>59</v>
      </c>
      <c r="C233" s="4" t="s">
        <v>809</v>
      </c>
      <c r="D233" s="4" t="s">
        <v>843</v>
      </c>
      <c r="E233" s="4" t="s">
        <v>844</v>
      </c>
      <c r="F233" s="4" t="s">
        <v>237</v>
      </c>
      <c r="G233" s="4">
        <v>71.7</v>
      </c>
      <c r="H233" s="4">
        <v>75.02</v>
      </c>
      <c r="I233" s="4" t="s">
        <v>18</v>
      </c>
      <c r="J233" s="4" t="s">
        <v>18</v>
      </c>
      <c r="K233" s="4" t="s">
        <v>19</v>
      </c>
    </row>
    <row r="234" spans="1:11">
      <c r="A234" s="4" t="s">
        <v>845</v>
      </c>
      <c r="B234" s="4" t="s">
        <v>59</v>
      </c>
      <c r="C234" s="4" t="s">
        <v>809</v>
      </c>
      <c r="D234" s="4" t="s">
        <v>846</v>
      </c>
      <c r="E234" s="4" t="s">
        <v>847</v>
      </c>
      <c r="F234" s="4" t="s">
        <v>848</v>
      </c>
      <c r="G234" s="4">
        <v>77.2</v>
      </c>
      <c r="H234" s="4">
        <v>74.62</v>
      </c>
      <c r="I234" s="4" t="s">
        <v>18</v>
      </c>
      <c r="J234" s="4" t="s">
        <v>18</v>
      </c>
      <c r="K234" s="4" t="s">
        <v>19</v>
      </c>
    </row>
    <row r="235" spans="1:11">
      <c r="A235" s="4" t="s">
        <v>849</v>
      </c>
      <c r="B235" s="4" t="s">
        <v>59</v>
      </c>
      <c r="C235" s="4" t="s">
        <v>809</v>
      </c>
      <c r="D235" s="4" t="s">
        <v>850</v>
      </c>
      <c r="E235" s="4" t="s">
        <v>851</v>
      </c>
      <c r="F235" s="4" t="s">
        <v>523</v>
      </c>
      <c r="G235" s="4">
        <v>70.9</v>
      </c>
      <c r="H235" s="4">
        <v>74.208</v>
      </c>
      <c r="I235" s="4" t="s">
        <v>18</v>
      </c>
      <c r="J235" s="4" t="s">
        <v>18</v>
      </c>
      <c r="K235" s="4" t="s">
        <v>19</v>
      </c>
    </row>
    <row r="236" spans="1:11">
      <c r="A236" s="4" t="s">
        <v>852</v>
      </c>
      <c r="B236" s="4" t="s">
        <v>59</v>
      </c>
      <c r="C236" s="4" t="s">
        <v>809</v>
      </c>
      <c r="D236" s="4" t="s">
        <v>853</v>
      </c>
      <c r="E236" s="4" t="s">
        <v>854</v>
      </c>
      <c r="F236" s="4" t="s">
        <v>404</v>
      </c>
      <c r="G236" s="4">
        <v>74</v>
      </c>
      <c r="H236" s="4">
        <v>74.156</v>
      </c>
      <c r="I236" s="4" t="s">
        <v>18</v>
      </c>
      <c r="J236" s="4" t="s">
        <v>18</v>
      </c>
      <c r="K236" s="4" t="s">
        <v>19</v>
      </c>
    </row>
    <row r="237" spans="1:11">
      <c r="A237" s="4" t="s">
        <v>855</v>
      </c>
      <c r="B237" s="4" t="s">
        <v>59</v>
      </c>
      <c r="C237" s="4" t="s">
        <v>809</v>
      </c>
      <c r="D237" s="4" t="s">
        <v>856</v>
      </c>
      <c r="E237" s="4" t="s">
        <v>857</v>
      </c>
      <c r="F237" s="4" t="s">
        <v>172</v>
      </c>
      <c r="G237" s="4">
        <v>69.8</v>
      </c>
      <c r="H237" s="4">
        <v>74.136</v>
      </c>
      <c r="I237" s="4" t="s">
        <v>18</v>
      </c>
      <c r="J237" s="4" t="s">
        <v>18</v>
      </c>
      <c r="K237" s="4" t="s">
        <v>19</v>
      </c>
    </row>
    <row r="238" spans="1:11">
      <c r="A238" s="4" t="s">
        <v>858</v>
      </c>
      <c r="B238" s="4" t="s">
        <v>59</v>
      </c>
      <c r="C238" s="4" t="s">
        <v>809</v>
      </c>
      <c r="D238" s="4" t="s">
        <v>859</v>
      </c>
      <c r="E238" s="4" t="s">
        <v>860</v>
      </c>
      <c r="F238" s="4" t="s">
        <v>861</v>
      </c>
      <c r="G238" s="4">
        <v>68.2</v>
      </c>
      <c r="H238" s="4">
        <v>73.264</v>
      </c>
      <c r="I238" s="4" t="s">
        <v>18</v>
      </c>
      <c r="J238" s="4" t="s">
        <v>18</v>
      </c>
      <c r="K238" s="4" t="s">
        <v>19</v>
      </c>
    </row>
    <row r="239" spans="1:11">
      <c r="A239" s="4" t="s">
        <v>862</v>
      </c>
      <c r="B239" s="4" t="s">
        <v>59</v>
      </c>
      <c r="C239" s="4" t="s">
        <v>809</v>
      </c>
      <c r="D239" s="4" t="s">
        <v>863</v>
      </c>
      <c r="E239" s="4" t="s">
        <v>864</v>
      </c>
      <c r="F239" s="4" t="s">
        <v>131</v>
      </c>
      <c r="G239" s="4">
        <v>66.2</v>
      </c>
      <c r="H239" s="4">
        <v>71.848</v>
      </c>
      <c r="I239" s="4" t="s">
        <v>18</v>
      </c>
      <c r="J239" s="4" t="s">
        <v>18</v>
      </c>
      <c r="K239" s="4" t="s">
        <v>19</v>
      </c>
    </row>
    <row r="240" spans="1:11">
      <c r="A240" s="4" t="s">
        <v>865</v>
      </c>
      <c r="B240" s="4" t="s">
        <v>59</v>
      </c>
      <c r="C240" s="4" t="s">
        <v>809</v>
      </c>
      <c r="D240" s="4" t="s">
        <v>866</v>
      </c>
      <c r="E240" s="4" t="s">
        <v>867</v>
      </c>
      <c r="F240" s="4" t="s">
        <v>868</v>
      </c>
      <c r="G240" s="4">
        <v>68.3</v>
      </c>
      <c r="H240" s="4">
        <v>70.072</v>
      </c>
      <c r="I240" s="4" t="s">
        <v>18</v>
      </c>
      <c r="J240" s="4" t="s">
        <v>18</v>
      </c>
      <c r="K240" s="4" t="s">
        <v>19</v>
      </c>
    </row>
    <row r="241" spans="1:11">
      <c r="A241" s="4" t="s">
        <v>869</v>
      </c>
      <c r="B241" s="4" t="s">
        <v>59</v>
      </c>
      <c r="C241" s="4" t="s">
        <v>809</v>
      </c>
      <c r="D241" s="4" t="s">
        <v>870</v>
      </c>
      <c r="E241" s="4" t="s">
        <v>871</v>
      </c>
      <c r="F241" s="4" t="s">
        <v>872</v>
      </c>
      <c r="G241" s="4">
        <v>67.6</v>
      </c>
      <c r="H241" s="4">
        <v>69.104</v>
      </c>
      <c r="I241" s="4" t="s">
        <v>18</v>
      </c>
      <c r="J241" s="4" t="s">
        <v>18</v>
      </c>
      <c r="K241" s="4" t="s">
        <v>19</v>
      </c>
    </row>
    <row r="242" spans="1:11">
      <c r="A242" s="4" t="s">
        <v>873</v>
      </c>
      <c r="B242" s="4" t="s">
        <v>59</v>
      </c>
      <c r="C242" s="4" t="s">
        <v>809</v>
      </c>
      <c r="D242" s="4" t="s">
        <v>874</v>
      </c>
      <c r="E242" s="4" t="s">
        <v>875</v>
      </c>
      <c r="F242" s="4" t="s">
        <v>876</v>
      </c>
      <c r="G242" s="4">
        <v>67</v>
      </c>
      <c r="H242" s="4">
        <v>64.036</v>
      </c>
      <c r="I242" s="4" t="s">
        <v>18</v>
      </c>
      <c r="J242" s="4" t="s">
        <v>18</v>
      </c>
      <c r="K242" s="4" t="s">
        <v>19</v>
      </c>
    </row>
    <row r="243" spans="1:11">
      <c r="A243" s="4" t="s">
        <v>877</v>
      </c>
      <c r="B243" s="4" t="s">
        <v>62</v>
      </c>
      <c r="C243" s="4" t="s">
        <v>878</v>
      </c>
      <c r="D243" s="4" t="s">
        <v>879</v>
      </c>
      <c r="E243" s="4" t="s">
        <v>880</v>
      </c>
      <c r="F243" s="4">
        <f>VLOOKUP(D243,[1]Sheet1!$E$2:$H$235,2,0)</f>
        <v>92.41</v>
      </c>
      <c r="G243" s="4">
        <f>VLOOKUP(D243,[1]Sheet1!$E$2:$H$235,3,0)</f>
        <v>83.1</v>
      </c>
      <c r="H243" s="4">
        <f>VLOOKUP(D243,[1]Sheet1!$E$2:$H$235,4,0)</f>
        <v>86.824</v>
      </c>
      <c r="I243" s="4" t="s">
        <v>18</v>
      </c>
      <c r="J243" s="4" t="s">
        <v>18</v>
      </c>
      <c r="K243" s="4" t="s">
        <v>19</v>
      </c>
    </row>
    <row r="244" spans="1:11">
      <c r="A244" s="4" t="s">
        <v>881</v>
      </c>
      <c r="B244" s="4" t="s">
        <v>62</v>
      </c>
      <c r="C244" s="4" t="s">
        <v>878</v>
      </c>
      <c r="D244" s="4" t="s">
        <v>882</v>
      </c>
      <c r="E244" s="4" t="s">
        <v>883</v>
      </c>
      <c r="F244" s="4">
        <f>VLOOKUP(D244,[1]Sheet1!$E$2:$H$235,2,0)</f>
        <v>92.44</v>
      </c>
      <c r="G244" s="4">
        <f>VLOOKUP(D244,[1]Sheet1!$E$2:$H$235,3,0)</f>
        <v>82.9</v>
      </c>
      <c r="H244" s="4">
        <f>VLOOKUP(D244,[1]Sheet1!$E$2:$H$235,4,0)</f>
        <v>86.716</v>
      </c>
      <c r="I244" s="4" t="s">
        <v>18</v>
      </c>
      <c r="J244" s="4" t="s">
        <v>18</v>
      </c>
      <c r="K244" s="4" t="s">
        <v>19</v>
      </c>
    </row>
    <row r="245" spans="1:11">
      <c r="A245" s="4" t="s">
        <v>884</v>
      </c>
      <c r="B245" s="4" t="s">
        <v>62</v>
      </c>
      <c r="C245" s="4" t="s">
        <v>878</v>
      </c>
      <c r="D245" s="4" t="s">
        <v>885</v>
      </c>
      <c r="E245" s="4" t="s">
        <v>886</v>
      </c>
      <c r="F245" s="4">
        <f>VLOOKUP(D245,[1]Sheet1!$E$2:$H$235,2,0)</f>
        <v>89.03</v>
      </c>
      <c r="G245" s="4">
        <f>VLOOKUP(D245,[1]Sheet1!$E$2:$H$235,3,0)</f>
        <v>80.8</v>
      </c>
      <c r="H245" s="4">
        <f>VLOOKUP(D245,[1]Sheet1!$E$2:$H$235,4,0)</f>
        <v>84.092</v>
      </c>
      <c r="I245" s="4" t="s">
        <v>18</v>
      </c>
      <c r="J245" s="4" t="s">
        <v>18</v>
      </c>
      <c r="K245" s="4" t="s">
        <v>19</v>
      </c>
    </row>
    <row r="246" spans="1:11">
      <c r="A246" s="4" t="s">
        <v>887</v>
      </c>
      <c r="B246" s="4" t="s">
        <v>62</v>
      </c>
      <c r="C246" s="4" t="s">
        <v>878</v>
      </c>
      <c r="D246" s="4" t="s">
        <v>888</v>
      </c>
      <c r="E246" s="4" t="s">
        <v>889</v>
      </c>
      <c r="F246" s="4">
        <f>VLOOKUP(D246,[1]Sheet1!$E$2:$H$235,2,0)</f>
        <v>83.38</v>
      </c>
      <c r="G246" s="4">
        <f>VLOOKUP(D246,[1]Sheet1!$E$2:$H$235,3,0)</f>
        <v>80.2</v>
      </c>
      <c r="H246" s="4">
        <f>VLOOKUP(D246,[1]Sheet1!$E$2:$H$235,4,0)</f>
        <v>81.472</v>
      </c>
      <c r="I246" s="4" t="s">
        <v>18</v>
      </c>
      <c r="J246" s="4" t="s">
        <v>18</v>
      </c>
      <c r="K246" s="4" t="s">
        <v>19</v>
      </c>
    </row>
    <row r="247" spans="1:11">
      <c r="A247" s="4" t="s">
        <v>890</v>
      </c>
      <c r="B247" s="4" t="s">
        <v>62</v>
      </c>
      <c r="C247" s="4" t="s">
        <v>878</v>
      </c>
      <c r="D247" s="4" t="s">
        <v>891</v>
      </c>
      <c r="E247" s="4" t="s">
        <v>892</v>
      </c>
      <c r="F247" s="4">
        <f>VLOOKUP(D247,[1]Sheet1!$E$2:$H$235,2,0)</f>
        <v>79.81</v>
      </c>
      <c r="G247" s="4">
        <f>VLOOKUP(D247,[1]Sheet1!$E$2:$H$235,3,0)</f>
        <v>80.9</v>
      </c>
      <c r="H247" s="4">
        <f>VLOOKUP(D247,[1]Sheet1!$E$2:$H$235,4,0)</f>
        <v>80.464</v>
      </c>
      <c r="I247" s="4" t="s">
        <v>18</v>
      </c>
      <c r="J247" s="4" t="s">
        <v>18</v>
      </c>
      <c r="K247" s="4" t="s">
        <v>19</v>
      </c>
    </row>
    <row r="248" spans="1:11">
      <c r="A248" s="4" t="s">
        <v>893</v>
      </c>
      <c r="B248" s="4" t="s">
        <v>62</v>
      </c>
      <c r="C248" s="4" t="s">
        <v>878</v>
      </c>
      <c r="D248" s="4" t="s">
        <v>894</v>
      </c>
      <c r="E248" s="4" t="s">
        <v>895</v>
      </c>
      <c r="F248" s="4">
        <f>VLOOKUP(D248,[1]Sheet1!$E$2:$H$235,2,0)</f>
        <v>79.78</v>
      </c>
      <c r="G248" s="4">
        <f>VLOOKUP(D248,[1]Sheet1!$E$2:$H$235,3,0)</f>
        <v>79.7</v>
      </c>
      <c r="H248" s="4">
        <f>VLOOKUP(D248,[1]Sheet1!$E$2:$H$235,4,0)</f>
        <v>79.732</v>
      </c>
      <c r="I248" s="4" t="s">
        <v>18</v>
      </c>
      <c r="J248" s="4" t="s">
        <v>18</v>
      </c>
      <c r="K248" s="4" t="s">
        <v>19</v>
      </c>
    </row>
    <row r="249" spans="1:11">
      <c r="A249" s="4" t="s">
        <v>896</v>
      </c>
      <c r="B249" s="4" t="s">
        <v>62</v>
      </c>
      <c r="C249" s="4" t="s">
        <v>878</v>
      </c>
      <c r="D249" s="4" t="s">
        <v>897</v>
      </c>
      <c r="E249" s="4" t="s">
        <v>898</v>
      </c>
      <c r="F249" s="4">
        <f>VLOOKUP(D249,[1]Sheet1!$E$2:$H$235,2,0)</f>
        <v>85.36</v>
      </c>
      <c r="G249" s="4">
        <f>VLOOKUP(D249,[1]Sheet1!$E$2:$H$235,3,0)</f>
        <v>75.8</v>
      </c>
      <c r="H249" s="4">
        <f>VLOOKUP(D249,[1]Sheet1!$E$2:$H$235,4,0)</f>
        <v>79.624</v>
      </c>
      <c r="I249" s="4" t="s">
        <v>18</v>
      </c>
      <c r="J249" s="4" t="s">
        <v>18</v>
      </c>
      <c r="K249" s="4" t="s">
        <v>19</v>
      </c>
    </row>
    <row r="250" spans="1:11">
      <c r="A250" s="4" t="s">
        <v>899</v>
      </c>
      <c r="B250" s="4" t="s">
        <v>62</v>
      </c>
      <c r="C250" s="4" t="s">
        <v>878</v>
      </c>
      <c r="D250" s="4" t="s">
        <v>900</v>
      </c>
      <c r="E250" s="4" t="s">
        <v>901</v>
      </c>
      <c r="F250" s="4">
        <f>VLOOKUP(D250,[1]Sheet1!$E$2:$H$235,2,0)</f>
        <v>86.19</v>
      </c>
      <c r="G250" s="4">
        <f>VLOOKUP(D250,[1]Sheet1!$E$2:$H$235,3,0)</f>
        <v>73.7</v>
      </c>
      <c r="H250" s="4">
        <f>VLOOKUP(D250,[1]Sheet1!$E$2:$H$235,4,0)</f>
        <v>78.696</v>
      </c>
      <c r="I250" s="4" t="s">
        <v>18</v>
      </c>
      <c r="J250" s="4" t="s">
        <v>18</v>
      </c>
      <c r="K250" s="4" t="s">
        <v>19</v>
      </c>
    </row>
    <row r="251" spans="1:11">
      <c r="A251" s="4" t="s">
        <v>902</v>
      </c>
      <c r="B251" s="4" t="s">
        <v>62</v>
      </c>
      <c r="C251" s="4" t="s">
        <v>878</v>
      </c>
      <c r="D251" s="4" t="s">
        <v>903</v>
      </c>
      <c r="E251" s="4" t="s">
        <v>904</v>
      </c>
      <c r="F251" s="4">
        <f>VLOOKUP(D251,[1]Sheet1!$E$2:$H$235,2,0)</f>
        <v>85.9</v>
      </c>
      <c r="G251" s="4">
        <f>VLOOKUP(D251,[1]Sheet1!$E$2:$H$235,3,0)</f>
        <v>73.6</v>
      </c>
      <c r="H251" s="4">
        <f>VLOOKUP(D251,[1]Sheet1!$E$2:$H$235,4,0)</f>
        <v>78.52</v>
      </c>
      <c r="I251" s="4" t="s">
        <v>18</v>
      </c>
      <c r="J251" s="4" t="s">
        <v>18</v>
      </c>
      <c r="K251" s="4" t="s">
        <v>19</v>
      </c>
    </row>
    <row r="252" spans="1:11">
      <c r="A252" s="4" t="s">
        <v>905</v>
      </c>
      <c r="B252" s="4" t="s">
        <v>62</v>
      </c>
      <c r="C252" s="4" t="s">
        <v>878</v>
      </c>
      <c r="D252" s="4" t="s">
        <v>906</v>
      </c>
      <c r="E252" s="4" t="s">
        <v>907</v>
      </c>
      <c r="F252" s="4">
        <f>VLOOKUP(D252,[1]Sheet1!$E$2:$H$235,2,0)</f>
        <v>79.78</v>
      </c>
      <c r="G252" s="4">
        <f>VLOOKUP(D252,[1]Sheet1!$E$2:$H$235,3,0)</f>
        <v>74.8</v>
      </c>
      <c r="H252" s="4">
        <f>VLOOKUP(D252,[1]Sheet1!$E$2:$H$235,4,0)</f>
        <v>76.792</v>
      </c>
      <c r="I252" s="4" t="s">
        <v>18</v>
      </c>
      <c r="J252" s="4" t="s">
        <v>18</v>
      </c>
      <c r="K252" s="4" t="s">
        <v>19</v>
      </c>
    </row>
    <row r="253" spans="1:11">
      <c r="A253" s="4" t="s">
        <v>908</v>
      </c>
      <c r="B253" s="4" t="s">
        <v>62</v>
      </c>
      <c r="C253" s="4" t="s">
        <v>878</v>
      </c>
      <c r="D253" s="4" t="s">
        <v>909</v>
      </c>
      <c r="E253" s="4" t="s">
        <v>910</v>
      </c>
      <c r="F253" s="4">
        <f>VLOOKUP(D253,[1]Sheet1!$E$2:$H$235,2,0)</f>
        <v>82.23</v>
      </c>
      <c r="G253" s="4">
        <f>VLOOKUP(D253,[1]Sheet1!$E$2:$H$235,3,0)</f>
        <v>72.4</v>
      </c>
      <c r="H253" s="4">
        <f>VLOOKUP(D253,[1]Sheet1!$E$2:$H$235,4,0)</f>
        <v>76.332</v>
      </c>
      <c r="I253" s="4" t="s">
        <v>18</v>
      </c>
      <c r="J253" s="4" t="s">
        <v>18</v>
      </c>
      <c r="K253" s="4" t="s">
        <v>19</v>
      </c>
    </row>
    <row r="254" spans="1:11">
      <c r="A254" s="4" t="s">
        <v>911</v>
      </c>
      <c r="B254" s="4" t="s">
        <v>62</v>
      </c>
      <c r="C254" s="4" t="s">
        <v>878</v>
      </c>
      <c r="D254" s="4" t="s">
        <v>912</v>
      </c>
      <c r="E254" s="4" t="s">
        <v>913</v>
      </c>
      <c r="F254" s="4">
        <f>VLOOKUP(D254,[1]Sheet1!$E$2:$H$235,2,0)</f>
        <v>77.16</v>
      </c>
      <c r="G254" s="4">
        <f>VLOOKUP(D254,[1]Sheet1!$E$2:$H$235,3,0)</f>
        <v>74.3</v>
      </c>
      <c r="H254" s="4">
        <f>VLOOKUP(D254,[1]Sheet1!$E$2:$H$235,4,0)</f>
        <v>75.444</v>
      </c>
      <c r="I254" s="4" t="s">
        <v>18</v>
      </c>
      <c r="J254" s="4" t="s">
        <v>18</v>
      </c>
      <c r="K254" s="4" t="s">
        <v>19</v>
      </c>
    </row>
    <row r="255" spans="1:11">
      <c r="A255" s="4" t="s">
        <v>914</v>
      </c>
      <c r="B255" s="4" t="s">
        <v>62</v>
      </c>
      <c r="C255" s="4" t="s">
        <v>878</v>
      </c>
      <c r="D255" s="4" t="s">
        <v>915</v>
      </c>
      <c r="E255" s="4" t="s">
        <v>916</v>
      </c>
      <c r="F255" s="4">
        <f>VLOOKUP(D255,[1]Sheet1!$E$2:$H$235,2,0)</f>
        <v>84.53</v>
      </c>
      <c r="G255" s="4">
        <f>VLOOKUP(D255,[1]Sheet1!$E$2:$H$235,3,0)</f>
        <v>69.3</v>
      </c>
      <c r="H255" s="4">
        <f>VLOOKUP(D255,[1]Sheet1!$E$2:$H$235,4,0)</f>
        <v>75.392</v>
      </c>
      <c r="I255" s="4" t="s">
        <v>18</v>
      </c>
      <c r="J255" s="4" t="s">
        <v>18</v>
      </c>
      <c r="K255" s="4" t="s">
        <v>19</v>
      </c>
    </row>
    <row r="256" spans="1:11">
      <c r="A256" s="4" t="s">
        <v>917</v>
      </c>
      <c r="B256" s="4" t="s">
        <v>62</v>
      </c>
      <c r="C256" s="4" t="s">
        <v>878</v>
      </c>
      <c r="D256" s="4" t="s">
        <v>918</v>
      </c>
      <c r="E256" s="4" t="s">
        <v>919</v>
      </c>
      <c r="F256" s="4">
        <f>VLOOKUP(D256,[1]Sheet1!$E$2:$H$235,2,0)</f>
        <v>69.35</v>
      </c>
      <c r="G256" s="4">
        <f>VLOOKUP(D256,[1]Sheet1!$E$2:$H$235,3,0)</f>
        <v>79.2</v>
      </c>
      <c r="H256" s="4">
        <f>VLOOKUP(D256,[1]Sheet1!$E$2:$H$235,4,0)</f>
        <v>75.26</v>
      </c>
      <c r="I256" s="4" t="s">
        <v>18</v>
      </c>
      <c r="J256" s="4" t="s">
        <v>18</v>
      </c>
      <c r="K256" s="4" t="s">
        <v>19</v>
      </c>
    </row>
    <row r="257" spans="1:11">
      <c r="A257" s="4" t="s">
        <v>920</v>
      </c>
      <c r="B257" s="4" t="s">
        <v>62</v>
      </c>
      <c r="C257" s="4" t="s">
        <v>878</v>
      </c>
      <c r="D257" s="4" t="s">
        <v>921</v>
      </c>
      <c r="E257" s="4" t="s">
        <v>922</v>
      </c>
      <c r="F257" s="4">
        <f>VLOOKUP(D257,[1]Sheet1!$E$2:$H$235,2,0)</f>
        <v>64.53</v>
      </c>
      <c r="G257" s="4">
        <f>VLOOKUP(D257,[1]Sheet1!$E$2:$H$235,3,0)</f>
        <v>82</v>
      </c>
      <c r="H257" s="4">
        <f>VLOOKUP(D257,[1]Sheet1!$E$2:$H$235,4,0)</f>
        <v>75.012</v>
      </c>
      <c r="I257" s="4" t="s">
        <v>18</v>
      </c>
      <c r="J257" s="4" t="s">
        <v>18</v>
      </c>
      <c r="K257" s="4" t="s">
        <v>19</v>
      </c>
    </row>
    <row r="258" spans="1:11">
      <c r="A258" s="4" t="s">
        <v>923</v>
      </c>
      <c r="B258" s="4">
        <v>16</v>
      </c>
      <c r="C258" s="4" t="s">
        <v>878</v>
      </c>
      <c r="D258" s="4" t="s">
        <v>924</v>
      </c>
      <c r="E258" s="4" t="s">
        <v>925</v>
      </c>
      <c r="F258" s="4">
        <f>VLOOKUP(D258,[1]Sheet1!$E$2:$H$235,2,0)</f>
        <v>67.66</v>
      </c>
      <c r="G258" s="4">
        <f>VLOOKUP(D258,[1]Sheet1!$E$2:$H$235,3,0)</f>
        <v>77.8</v>
      </c>
      <c r="H258" s="4">
        <f>VLOOKUP(D258,[1]Sheet1!$E$2:$H$235,4,0)</f>
        <v>73.744</v>
      </c>
      <c r="I258" s="4" t="s">
        <v>18</v>
      </c>
      <c r="J258" s="4" t="s">
        <v>18</v>
      </c>
      <c r="K258" s="4" t="s">
        <v>19</v>
      </c>
    </row>
    <row r="259" spans="1:11">
      <c r="A259" s="4" t="s">
        <v>926</v>
      </c>
      <c r="B259" s="4" t="s">
        <v>62</v>
      </c>
      <c r="C259" s="4" t="s">
        <v>878</v>
      </c>
      <c r="D259" s="4" t="s">
        <v>927</v>
      </c>
      <c r="E259" s="4" t="s">
        <v>928</v>
      </c>
      <c r="F259" s="4">
        <f>VLOOKUP(D259,[1]Sheet1!$E$2:$H$235,2,0)</f>
        <v>73.88</v>
      </c>
      <c r="G259" s="4">
        <f>VLOOKUP(D259,[1]Sheet1!$E$2:$H$235,3,0)</f>
        <v>73.4</v>
      </c>
      <c r="H259" s="4">
        <f>VLOOKUP(D259,[1]Sheet1!$E$2:$H$235,4,0)</f>
        <v>73.592</v>
      </c>
      <c r="I259" s="4" t="s">
        <v>18</v>
      </c>
      <c r="J259" s="4" t="s">
        <v>18</v>
      </c>
      <c r="K259" s="4" t="s">
        <v>19</v>
      </c>
    </row>
    <row r="260" spans="1:11">
      <c r="A260" s="4" t="s">
        <v>929</v>
      </c>
      <c r="B260" s="4">
        <v>16</v>
      </c>
      <c r="C260" s="4" t="s">
        <v>878</v>
      </c>
      <c r="D260" s="4" t="s">
        <v>930</v>
      </c>
      <c r="E260" s="4" t="s">
        <v>931</v>
      </c>
      <c r="F260" s="4">
        <f>VLOOKUP(D260,[1]Sheet1!$E$2:$H$235,2,0)</f>
        <v>83.13</v>
      </c>
      <c r="G260" s="4">
        <f>VLOOKUP(D260,[1]Sheet1!$E$2:$H$235,3,0)</f>
        <v>65.8</v>
      </c>
      <c r="H260" s="4">
        <f>VLOOKUP(D260,[1]Sheet1!$E$2:$H$235,4,0)</f>
        <v>72.732</v>
      </c>
      <c r="I260" s="4" t="s">
        <v>18</v>
      </c>
      <c r="J260" s="4" t="s">
        <v>18</v>
      </c>
      <c r="K260" s="4" t="s">
        <v>19</v>
      </c>
    </row>
    <row r="261" spans="1:11">
      <c r="A261" s="4" t="s">
        <v>932</v>
      </c>
      <c r="B261" s="4">
        <v>16</v>
      </c>
      <c r="C261" s="4" t="s">
        <v>878</v>
      </c>
      <c r="D261" s="4" t="s">
        <v>933</v>
      </c>
      <c r="E261" s="4" t="s">
        <v>934</v>
      </c>
      <c r="F261" s="4">
        <f>VLOOKUP(D261,[1]Sheet1!$E$2:$H$235,2,0)</f>
        <v>66.83</v>
      </c>
      <c r="G261" s="4">
        <f>VLOOKUP(D261,[1]Sheet1!$E$2:$H$235,3,0)</f>
        <v>73.3</v>
      </c>
      <c r="H261" s="4">
        <f>VLOOKUP(D261,[1]Sheet1!$E$2:$H$235,4,0)</f>
        <v>70.712</v>
      </c>
      <c r="I261" s="4" t="s">
        <v>18</v>
      </c>
      <c r="J261" s="4" t="s">
        <v>18</v>
      </c>
      <c r="K261" s="4" t="s">
        <v>19</v>
      </c>
    </row>
    <row r="262" spans="1:11">
      <c r="A262" s="4" t="s">
        <v>935</v>
      </c>
      <c r="B262" s="4">
        <v>16</v>
      </c>
      <c r="C262" s="4" t="s">
        <v>878</v>
      </c>
      <c r="D262" s="4" t="s">
        <v>936</v>
      </c>
      <c r="E262" s="4" t="s">
        <v>937</v>
      </c>
      <c r="F262" s="4">
        <f>VLOOKUP(D262,[1]Sheet1!$E$2:$H$235,2,0)</f>
        <v>74.74</v>
      </c>
      <c r="G262" s="4">
        <f>VLOOKUP(D262,[1]Sheet1!$E$2:$H$235,3,0)</f>
        <v>67</v>
      </c>
      <c r="H262" s="4">
        <f>VLOOKUP(D262,[1]Sheet1!$E$2:$H$235,4,0)</f>
        <v>70.096</v>
      </c>
      <c r="I262" s="4" t="s">
        <v>18</v>
      </c>
      <c r="J262" s="4" t="s">
        <v>18</v>
      </c>
      <c r="K262" s="4" t="s">
        <v>19</v>
      </c>
    </row>
    <row r="263" spans="1:11">
      <c r="A263" s="4" t="s">
        <v>938</v>
      </c>
      <c r="B263" s="4" t="s">
        <v>67</v>
      </c>
      <c r="C263" s="4" t="s">
        <v>939</v>
      </c>
      <c r="D263" s="4" t="s">
        <v>940</v>
      </c>
      <c r="E263" s="4" t="s">
        <v>941</v>
      </c>
      <c r="F263" s="4">
        <f>VLOOKUP(D263,[1]Sheet1!$E$2:$H$235,2,0)</f>
        <v>92.95</v>
      </c>
      <c r="G263" s="4">
        <f>VLOOKUP(D263,[1]Sheet1!$E$2:$H$235,3,0)</f>
        <v>77.5</v>
      </c>
      <c r="H263" s="4">
        <f>VLOOKUP(D263,[1]Sheet1!$E$2:$H$235,4,0)</f>
        <v>83.68</v>
      </c>
      <c r="I263" s="4" t="s">
        <v>18</v>
      </c>
      <c r="J263" s="4" t="s">
        <v>18</v>
      </c>
      <c r="K263" s="4" t="s">
        <v>19</v>
      </c>
    </row>
    <row r="264" spans="1:11">
      <c r="A264" s="4" t="s">
        <v>942</v>
      </c>
      <c r="B264" s="4" t="s">
        <v>67</v>
      </c>
      <c r="C264" s="4" t="s">
        <v>939</v>
      </c>
      <c r="D264" s="4" t="s">
        <v>943</v>
      </c>
      <c r="E264" s="4" t="s">
        <v>944</v>
      </c>
      <c r="F264" s="4">
        <f>VLOOKUP(D264,[1]Sheet1!$E$2:$H$235,2,0)</f>
        <v>91.29</v>
      </c>
      <c r="G264" s="4">
        <f>VLOOKUP(D264,[1]Sheet1!$E$2:$H$235,3,0)</f>
        <v>77.8</v>
      </c>
      <c r="H264" s="4">
        <f>VLOOKUP(D264,[1]Sheet1!$E$2:$H$235,4,0)</f>
        <v>83.196</v>
      </c>
      <c r="I264" s="4" t="s">
        <v>18</v>
      </c>
      <c r="J264" s="4" t="s">
        <v>18</v>
      </c>
      <c r="K264" s="4" t="s">
        <v>19</v>
      </c>
    </row>
    <row r="265" spans="1:11">
      <c r="A265" s="4" t="s">
        <v>945</v>
      </c>
      <c r="B265" s="4" t="s">
        <v>67</v>
      </c>
      <c r="C265" s="4" t="s">
        <v>939</v>
      </c>
      <c r="D265" s="4" t="s">
        <v>946</v>
      </c>
      <c r="E265" s="4" t="s">
        <v>947</v>
      </c>
      <c r="F265" s="4">
        <f>VLOOKUP(D265,[1]Sheet1!$E$2:$H$235,2,0)</f>
        <v>85.39</v>
      </c>
      <c r="G265" s="4">
        <f>VLOOKUP(D265,[1]Sheet1!$E$2:$H$235,3,0)</f>
        <v>80</v>
      </c>
      <c r="H265" s="4">
        <f>VLOOKUP(D265,[1]Sheet1!$E$2:$H$235,4,0)</f>
        <v>82.156</v>
      </c>
      <c r="I265" s="4" t="s">
        <v>18</v>
      </c>
      <c r="J265" s="4" t="s">
        <v>18</v>
      </c>
      <c r="K265" s="4" t="s">
        <v>19</v>
      </c>
    </row>
    <row r="266" spans="1:11">
      <c r="A266" s="4" t="s">
        <v>948</v>
      </c>
      <c r="B266" s="4" t="s">
        <v>67</v>
      </c>
      <c r="C266" s="4" t="s">
        <v>939</v>
      </c>
      <c r="D266" s="4" t="s">
        <v>949</v>
      </c>
      <c r="E266" s="4" t="s">
        <v>950</v>
      </c>
      <c r="F266" s="4">
        <f>VLOOKUP(D266,[1]Sheet1!$E$2:$H$235,2,0)</f>
        <v>86.22</v>
      </c>
      <c r="G266" s="4">
        <f>VLOOKUP(D266,[1]Sheet1!$E$2:$H$235,3,0)</f>
        <v>78.6</v>
      </c>
      <c r="H266" s="4">
        <f>VLOOKUP(D266,[1]Sheet1!$E$2:$H$235,4,0)</f>
        <v>81.648</v>
      </c>
      <c r="I266" s="4" t="s">
        <v>18</v>
      </c>
      <c r="J266" s="4" t="s">
        <v>18</v>
      </c>
      <c r="K266" s="4" t="s">
        <v>19</v>
      </c>
    </row>
    <row r="267" spans="1:11">
      <c r="A267" s="4" t="s">
        <v>951</v>
      </c>
      <c r="B267" s="4" t="s">
        <v>67</v>
      </c>
      <c r="C267" s="4" t="s">
        <v>939</v>
      </c>
      <c r="D267" s="4" t="s">
        <v>952</v>
      </c>
      <c r="E267" s="4" t="s">
        <v>953</v>
      </c>
      <c r="F267" s="4">
        <f>VLOOKUP(D267,[1]Sheet1!$E$2:$H$235,2,0)</f>
        <v>86.51</v>
      </c>
      <c r="G267" s="4">
        <f>VLOOKUP(D267,[1]Sheet1!$E$2:$H$235,3,0)</f>
        <v>76.3</v>
      </c>
      <c r="H267" s="4">
        <f>VLOOKUP(D267,[1]Sheet1!$E$2:$H$235,4,0)</f>
        <v>80.384</v>
      </c>
      <c r="I267" s="4" t="s">
        <v>18</v>
      </c>
      <c r="J267" s="4" t="s">
        <v>18</v>
      </c>
      <c r="K267" s="4" t="s">
        <v>19</v>
      </c>
    </row>
    <row r="268" spans="1:11">
      <c r="A268" s="4" t="s">
        <v>954</v>
      </c>
      <c r="B268" s="4" t="s">
        <v>67</v>
      </c>
      <c r="C268" s="4" t="s">
        <v>939</v>
      </c>
      <c r="D268" s="4" t="s">
        <v>955</v>
      </c>
      <c r="E268" s="4" t="s">
        <v>956</v>
      </c>
      <c r="F268" s="4">
        <f>VLOOKUP(D268,[1]Sheet1!$E$2:$H$235,2,0)</f>
        <v>86.73</v>
      </c>
      <c r="G268" s="4">
        <f>VLOOKUP(D268,[1]Sheet1!$E$2:$H$235,3,0)</f>
        <v>75.4</v>
      </c>
      <c r="H268" s="4">
        <f>VLOOKUP(D268,[1]Sheet1!$E$2:$H$235,4,0)</f>
        <v>79.932</v>
      </c>
      <c r="I268" s="4" t="s">
        <v>18</v>
      </c>
      <c r="J268" s="4" t="s">
        <v>18</v>
      </c>
      <c r="K268" s="4" t="s">
        <v>19</v>
      </c>
    </row>
    <row r="269" spans="1:11">
      <c r="A269" s="4" t="s">
        <v>957</v>
      </c>
      <c r="B269" s="4" t="s">
        <v>67</v>
      </c>
      <c r="C269" s="4" t="s">
        <v>939</v>
      </c>
      <c r="D269" s="4" t="s">
        <v>958</v>
      </c>
      <c r="E269" s="4" t="s">
        <v>959</v>
      </c>
      <c r="F269" s="4">
        <f>VLOOKUP(D269,[1]Sheet1!$E$2:$H$235,2,0)</f>
        <v>75.25</v>
      </c>
      <c r="G269" s="4">
        <f>VLOOKUP(D269,[1]Sheet1!$E$2:$H$235,3,0)</f>
        <v>81.8</v>
      </c>
      <c r="H269" s="4">
        <f>VLOOKUP(D269,[1]Sheet1!$E$2:$H$235,4,0)</f>
        <v>79.18</v>
      </c>
      <c r="I269" s="4" t="s">
        <v>18</v>
      </c>
      <c r="J269" s="4" t="s">
        <v>18</v>
      </c>
      <c r="K269" s="4" t="s">
        <v>19</v>
      </c>
    </row>
    <row r="270" spans="1:11">
      <c r="A270" s="4" t="s">
        <v>960</v>
      </c>
      <c r="B270" s="4" t="s">
        <v>67</v>
      </c>
      <c r="C270" s="4" t="s">
        <v>939</v>
      </c>
      <c r="D270" s="4" t="s">
        <v>961</v>
      </c>
      <c r="E270" s="4" t="s">
        <v>962</v>
      </c>
      <c r="F270" s="4">
        <f>VLOOKUP(D270,[1]Sheet1!$E$2:$H$235,2,0)</f>
        <v>85.39</v>
      </c>
      <c r="G270" s="4">
        <f>VLOOKUP(D270,[1]Sheet1!$E$2:$H$235,3,0)</f>
        <v>74.3</v>
      </c>
      <c r="H270" s="4">
        <f>VLOOKUP(D270,[1]Sheet1!$E$2:$H$235,4,0)</f>
        <v>78.736</v>
      </c>
      <c r="I270" s="4" t="s">
        <v>18</v>
      </c>
      <c r="J270" s="4" t="s">
        <v>18</v>
      </c>
      <c r="K270" s="4" t="s">
        <v>19</v>
      </c>
    </row>
    <row r="271" spans="1:11">
      <c r="A271" s="4" t="s">
        <v>963</v>
      </c>
      <c r="B271" s="4" t="s">
        <v>67</v>
      </c>
      <c r="C271" s="4" t="s">
        <v>939</v>
      </c>
      <c r="D271" s="4" t="s">
        <v>964</v>
      </c>
      <c r="E271" s="4" t="s">
        <v>965</v>
      </c>
      <c r="F271" s="4">
        <f>VLOOKUP(D271,[1]Sheet1!$E$2:$H$235,2,0)</f>
        <v>83.7</v>
      </c>
      <c r="G271" s="4">
        <f>VLOOKUP(D271,[1]Sheet1!$E$2:$H$235,3,0)</f>
        <v>74.8</v>
      </c>
      <c r="H271" s="4">
        <f>VLOOKUP(D271,[1]Sheet1!$E$2:$H$235,4,0)</f>
        <v>78.36</v>
      </c>
      <c r="I271" s="4" t="s">
        <v>18</v>
      </c>
      <c r="J271" s="4" t="s">
        <v>18</v>
      </c>
      <c r="K271" s="4" t="s">
        <v>19</v>
      </c>
    </row>
    <row r="272" spans="1:11">
      <c r="A272" s="4" t="s">
        <v>966</v>
      </c>
      <c r="B272" s="4" t="s">
        <v>67</v>
      </c>
      <c r="C272" s="4" t="s">
        <v>939</v>
      </c>
      <c r="D272" s="4" t="s">
        <v>967</v>
      </c>
      <c r="E272" s="4" t="s">
        <v>968</v>
      </c>
      <c r="F272" s="4">
        <f>VLOOKUP(D272,[1]Sheet1!$E$2:$H$235,2,0)</f>
        <v>79.78</v>
      </c>
      <c r="G272" s="4">
        <f>VLOOKUP(D272,[1]Sheet1!$E$2:$H$235,3,0)</f>
        <v>73.9</v>
      </c>
      <c r="H272" s="4">
        <f>VLOOKUP(D272,[1]Sheet1!$E$2:$H$235,4,0)</f>
        <v>76.252</v>
      </c>
      <c r="I272" s="4" t="s">
        <v>18</v>
      </c>
      <c r="J272" s="4" t="s">
        <v>18</v>
      </c>
      <c r="K272" s="4" t="s">
        <v>19</v>
      </c>
    </row>
    <row r="273" spans="1:11">
      <c r="A273" s="4" t="s">
        <v>969</v>
      </c>
      <c r="B273" s="4" t="s">
        <v>67</v>
      </c>
      <c r="C273" s="4" t="s">
        <v>939</v>
      </c>
      <c r="D273" s="4" t="s">
        <v>970</v>
      </c>
      <c r="E273" s="4" t="s">
        <v>971</v>
      </c>
      <c r="F273" s="4">
        <f>VLOOKUP(D273,[1]Sheet1!$E$2:$H$235,2,0)</f>
        <v>82.52</v>
      </c>
      <c r="G273" s="4">
        <f>VLOOKUP(D273,[1]Sheet1!$E$2:$H$235,3,0)</f>
        <v>71.9</v>
      </c>
      <c r="H273" s="4">
        <f>VLOOKUP(D273,[1]Sheet1!$E$2:$H$235,4,0)</f>
        <v>76.148</v>
      </c>
      <c r="I273" s="4" t="s">
        <v>18</v>
      </c>
      <c r="J273" s="4" t="s">
        <v>18</v>
      </c>
      <c r="K273" s="4" t="s">
        <v>19</v>
      </c>
    </row>
    <row r="274" spans="1:11">
      <c r="A274" s="4" t="s">
        <v>972</v>
      </c>
      <c r="B274" s="4" t="s">
        <v>67</v>
      </c>
      <c r="C274" s="4" t="s">
        <v>939</v>
      </c>
      <c r="D274" s="4" t="s">
        <v>973</v>
      </c>
      <c r="E274" s="4" t="s">
        <v>974</v>
      </c>
      <c r="F274" s="4">
        <f>VLOOKUP(D274,[1]Sheet1!$E$2:$H$235,2,0)</f>
        <v>90.72</v>
      </c>
      <c r="G274" s="4">
        <f>VLOOKUP(D274,[1]Sheet1!$E$2:$H$235,3,0)</f>
        <v>65.9</v>
      </c>
      <c r="H274" s="4">
        <f>VLOOKUP(D274,[1]Sheet1!$E$2:$H$235,4,0)</f>
        <v>75.828</v>
      </c>
      <c r="I274" s="4" t="s">
        <v>18</v>
      </c>
      <c r="J274" s="4" t="s">
        <v>18</v>
      </c>
      <c r="K274" s="4" t="s">
        <v>19</v>
      </c>
    </row>
    <row r="275" spans="1:11">
      <c r="A275" s="4" t="s">
        <v>975</v>
      </c>
      <c r="B275" s="4" t="s">
        <v>67</v>
      </c>
      <c r="C275" s="4" t="s">
        <v>939</v>
      </c>
      <c r="D275" s="4" t="s">
        <v>976</v>
      </c>
      <c r="E275" s="4" t="s">
        <v>977</v>
      </c>
      <c r="F275" s="4">
        <f>VLOOKUP(D275,[1]Sheet1!$E$2:$H$235,2,0)</f>
        <v>72.22</v>
      </c>
      <c r="G275" s="4">
        <f>VLOOKUP(D275,[1]Sheet1!$E$2:$H$235,3,0)</f>
        <v>78.2</v>
      </c>
      <c r="H275" s="4">
        <f>VLOOKUP(D275,[1]Sheet1!$E$2:$H$235,4,0)</f>
        <v>75.808</v>
      </c>
      <c r="I275" s="4" t="s">
        <v>18</v>
      </c>
      <c r="J275" s="4" t="s">
        <v>18</v>
      </c>
      <c r="K275" s="4" t="s">
        <v>19</v>
      </c>
    </row>
    <row r="276" spans="1:11">
      <c r="A276" s="4" t="s">
        <v>978</v>
      </c>
      <c r="B276" s="4" t="s">
        <v>67</v>
      </c>
      <c r="C276" s="4" t="s">
        <v>939</v>
      </c>
      <c r="D276" s="4" t="s">
        <v>979</v>
      </c>
      <c r="E276" s="4" t="s">
        <v>980</v>
      </c>
      <c r="F276" s="4">
        <f>VLOOKUP(D276,[1]Sheet1!$E$2:$H$235,2,0)</f>
        <v>83.99</v>
      </c>
      <c r="G276" s="4">
        <f>VLOOKUP(D276,[1]Sheet1!$E$2:$H$235,3,0)</f>
        <v>70.3</v>
      </c>
      <c r="H276" s="4">
        <f>VLOOKUP(D276,[1]Sheet1!$E$2:$H$235,4,0)</f>
        <v>75.776</v>
      </c>
      <c r="I276" s="4" t="s">
        <v>18</v>
      </c>
      <c r="J276" s="4" t="s">
        <v>18</v>
      </c>
      <c r="K276" s="4" t="s">
        <v>19</v>
      </c>
    </row>
    <row r="277" spans="1:11">
      <c r="A277" s="4" t="s">
        <v>981</v>
      </c>
      <c r="B277" s="4" t="s">
        <v>67</v>
      </c>
      <c r="C277" s="4" t="s">
        <v>939</v>
      </c>
      <c r="D277" s="4" t="s">
        <v>982</v>
      </c>
      <c r="E277" s="4" t="s">
        <v>983</v>
      </c>
      <c r="F277" s="4">
        <f>VLOOKUP(D277,[1]Sheet1!$E$2:$H$235,2,0)</f>
        <v>87.37</v>
      </c>
      <c r="G277" s="4">
        <f>VLOOKUP(D277,[1]Sheet1!$E$2:$H$235,3,0)</f>
        <v>67.6</v>
      </c>
      <c r="H277" s="4">
        <f>VLOOKUP(D277,[1]Sheet1!$E$2:$H$235,4,0)</f>
        <v>75.508</v>
      </c>
      <c r="I277" s="4" t="s">
        <v>18</v>
      </c>
      <c r="J277" s="4" t="s">
        <v>18</v>
      </c>
      <c r="K277" s="4" t="s">
        <v>19</v>
      </c>
    </row>
    <row r="278" spans="1:11">
      <c r="A278" s="4" t="s">
        <v>984</v>
      </c>
      <c r="B278" s="4" t="s">
        <v>67</v>
      </c>
      <c r="C278" s="4" t="s">
        <v>939</v>
      </c>
      <c r="D278" s="4" t="s">
        <v>985</v>
      </c>
      <c r="E278" s="4" t="s">
        <v>986</v>
      </c>
      <c r="F278" s="4">
        <f>VLOOKUP(D278,[1]Sheet1!$E$2:$H$235,2,0)</f>
        <v>76.94</v>
      </c>
      <c r="G278" s="4">
        <f>VLOOKUP(D278,[1]Sheet1!$E$2:$H$235,3,0)</f>
        <v>74.2</v>
      </c>
      <c r="H278" s="4">
        <f>VLOOKUP(D278,[1]Sheet1!$E$2:$H$235,4,0)</f>
        <v>75.296</v>
      </c>
      <c r="I278" s="4" t="s">
        <v>18</v>
      </c>
      <c r="J278" s="4" t="s">
        <v>18</v>
      </c>
      <c r="K278" s="4" t="s">
        <v>19</v>
      </c>
    </row>
    <row r="279" spans="1:11">
      <c r="A279" s="4" t="s">
        <v>987</v>
      </c>
      <c r="B279" s="4" t="s">
        <v>67</v>
      </c>
      <c r="C279" s="4" t="s">
        <v>939</v>
      </c>
      <c r="D279" s="4" t="s">
        <v>988</v>
      </c>
      <c r="E279" s="4" t="s">
        <v>989</v>
      </c>
      <c r="F279" s="4">
        <f>VLOOKUP(D279,[1]Sheet1!$E$2:$H$235,2,0)</f>
        <v>78.63</v>
      </c>
      <c r="G279" s="4">
        <f>VLOOKUP(D279,[1]Sheet1!$E$2:$H$235,3,0)</f>
        <v>72.7</v>
      </c>
      <c r="H279" s="4">
        <f>VLOOKUP(D279,[1]Sheet1!$E$2:$H$235,4,0)</f>
        <v>75.072</v>
      </c>
      <c r="I279" s="4" t="s">
        <v>18</v>
      </c>
      <c r="J279" s="4" t="s">
        <v>18</v>
      </c>
      <c r="K279" s="4" t="s">
        <v>19</v>
      </c>
    </row>
    <row r="280" spans="1:11">
      <c r="A280" s="4" t="s">
        <v>990</v>
      </c>
      <c r="B280" s="4" t="s">
        <v>67</v>
      </c>
      <c r="C280" s="4" t="s">
        <v>939</v>
      </c>
      <c r="D280" s="4" t="s">
        <v>991</v>
      </c>
      <c r="E280" s="4" t="s">
        <v>992</v>
      </c>
      <c r="F280" s="4">
        <f>VLOOKUP(D280,[1]Sheet1!$E$2:$H$235,2,0)</f>
        <v>86.51</v>
      </c>
      <c r="G280" s="4">
        <f>VLOOKUP(D280,[1]Sheet1!$E$2:$H$235,3,0)</f>
        <v>67.4</v>
      </c>
      <c r="H280" s="4">
        <f>VLOOKUP(D280,[1]Sheet1!$E$2:$H$235,4,0)</f>
        <v>75.044</v>
      </c>
      <c r="I280" s="4" t="s">
        <v>18</v>
      </c>
      <c r="J280" s="4" t="s">
        <v>18</v>
      </c>
      <c r="K280" s="4" t="s">
        <v>19</v>
      </c>
    </row>
    <row r="281" spans="1:11">
      <c r="A281" s="4" t="s">
        <v>993</v>
      </c>
      <c r="B281" s="4" t="s">
        <v>67</v>
      </c>
      <c r="C281" s="4" t="s">
        <v>939</v>
      </c>
      <c r="D281" s="4" t="s">
        <v>994</v>
      </c>
      <c r="E281" s="4" t="s">
        <v>995</v>
      </c>
      <c r="F281" s="4">
        <f>VLOOKUP(D281,[1]Sheet1!$E$2:$H$235,2,0)</f>
        <v>83.99</v>
      </c>
      <c r="G281" s="4">
        <f>VLOOKUP(D281,[1]Sheet1!$E$2:$H$235,3,0)</f>
        <v>68.9</v>
      </c>
      <c r="H281" s="4">
        <f>VLOOKUP(D281,[1]Sheet1!$E$2:$H$235,4,0)</f>
        <v>74.936</v>
      </c>
      <c r="I281" s="4" t="s">
        <v>18</v>
      </c>
      <c r="J281" s="4" t="s">
        <v>18</v>
      </c>
      <c r="K281" s="4" t="s">
        <v>19</v>
      </c>
    </row>
    <row r="282" spans="1:11">
      <c r="A282" s="4" t="s">
        <v>996</v>
      </c>
      <c r="B282" s="4" t="s">
        <v>67</v>
      </c>
      <c r="C282" s="4" t="s">
        <v>939</v>
      </c>
      <c r="D282" s="4" t="s">
        <v>997</v>
      </c>
      <c r="E282" s="4" t="s">
        <v>998</v>
      </c>
      <c r="F282" s="4">
        <f>VLOOKUP(D282,[1]Sheet1!$E$2:$H$235,2,0)</f>
        <v>81.47</v>
      </c>
      <c r="G282" s="4">
        <f>VLOOKUP(D282,[1]Sheet1!$E$2:$H$235,3,0)</f>
        <v>69.4</v>
      </c>
      <c r="H282" s="4">
        <f>VLOOKUP(D282,[1]Sheet1!$E$2:$H$235,4,0)</f>
        <v>74.228</v>
      </c>
      <c r="I282" s="4" t="s">
        <v>18</v>
      </c>
      <c r="J282" s="4" t="s">
        <v>18</v>
      </c>
      <c r="K282" s="4" t="s">
        <v>19</v>
      </c>
    </row>
    <row r="283" spans="1:11">
      <c r="A283" s="4" t="s">
        <v>999</v>
      </c>
      <c r="B283" s="4" t="s">
        <v>67</v>
      </c>
      <c r="C283" s="4" t="s">
        <v>939</v>
      </c>
      <c r="D283" s="4" t="s">
        <v>1000</v>
      </c>
      <c r="E283" s="4" t="s">
        <v>1001</v>
      </c>
      <c r="F283" s="4">
        <f>VLOOKUP(D283,[1]Sheet1!$E$2:$H$235,2,0)</f>
        <v>85.68</v>
      </c>
      <c r="G283" s="4">
        <f>VLOOKUP(D283,[1]Sheet1!$E$2:$H$235,3,0)</f>
        <v>66.5</v>
      </c>
      <c r="H283" s="4">
        <f>VLOOKUP(D283,[1]Sheet1!$E$2:$H$235,4,0)</f>
        <v>74.172</v>
      </c>
      <c r="I283" s="4" t="s">
        <v>18</v>
      </c>
      <c r="J283" s="4" t="s">
        <v>18</v>
      </c>
      <c r="K283" s="4" t="s">
        <v>19</v>
      </c>
    </row>
    <row r="284" spans="1:11">
      <c r="A284" s="4" t="s">
        <v>1002</v>
      </c>
      <c r="B284" s="4">
        <v>17</v>
      </c>
      <c r="C284" s="4" t="s">
        <v>939</v>
      </c>
      <c r="D284" s="4" t="s">
        <v>1003</v>
      </c>
      <c r="E284" s="4" t="s">
        <v>1004</v>
      </c>
      <c r="F284" s="4">
        <f>VLOOKUP(D284,[1]Sheet1!$E$2:$H$235,2,0)</f>
        <v>84.53</v>
      </c>
      <c r="G284" s="4">
        <f>VLOOKUP(D284,[1]Sheet1!$E$2:$H$235,3,0)</f>
        <v>67.1</v>
      </c>
      <c r="H284" s="4">
        <f>VLOOKUP(D284,[1]Sheet1!$E$2:$H$235,4,0)</f>
        <v>74.072</v>
      </c>
      <c r="I284" s="4" t="s">
        <v>18</v>
      </c>
      <c r="J284" s="4" t="s">
        <v>18</v>
      </c>
      <c r="K284" s="4" t="s">
        <v>19</v>
      </c>
    </row>
    <row r="285" spans="1:11">
      <c r="A285" s="4" t="s">
        <v>1005</v>
      </c>
      <c r="B285" s="4">
        <v>17</v>
      </c>
      <c r="C285" s="4" t="s">
        <v>939</v>
      </c>
      <c r="D285" s="4" t="s">
        <v>1006</v>
      </c>
      <c r="E285" s="4" t="s">
        <v>1007</v>
      </c>
      <c r="F285" s="4">
        <f>VLOOKUP(D285,[1]Sheet1!$E$2:$H$235,2,0)</f>
        <v>78.95</v>
      </c>
      <c r="G285" s="4">
        <f>VLOOKUP(D285,[1]Sheet1!$E$2:$H$235,3,0)</f>
        <v>70</v>
      </c>
      <c r="H285" s="4">
        <f>VLOOKUP(D285,[1]Sheet1!$E$2:$H$235,4,0)</f>
        <v>73.58</v>
      </c>
      <c r="I285" s="4" t="s">
        <v>18</v>
      </c>
      <c r="J285" s="4" t="s">
        <v>18</v>
      </c>
      <c r="K285" s="4" t="s">
        <v>19</v>
      </c>
    </row>
    <row r="286" spans="1:11">
      <c r="A286" s="4" t="s">
        <v>1008</v>
      </c>
      <c r="B286" s="4">
        <v>17</v>
      </c>
      <c r="C286" s="4" t="s">
        <v>939</v>
      </c>
      <c r="D286" s="4" t="s">
        <v>1009</v>
      </c>
      <c r="E286" s="4" t="s">
        <v>1010</v>
      </c>
      <c r="F286" s="4">
        <f>VLOOKUP(D286,[1]Sheet1!$E$2:$H$235,2,0)</f>
        <v>71.07</v>
      </c>
      <c r="G286" s="4">
        <f>VLOOKUP(D286,[1]Sheet1!$E$2:$H$235,3,0)</f>
        <v>74.6</v>
      </c>
      <c r="H286" s="4">
        <f>VLOOKUP(D286,[1]Sheet1!$E$2:$H$235,4,0)</f>
        <v>73.188</v>
      </c>
      <c r="I286" s="4" t="s">
        <v>18</v>
      </c>
      <c r="J286" s="4" t="s">
        <v>18</v>
      </c>
      <c r="K286" s="4" t="s">
        <v>19</v>
      </c>
    </row>
    <row r="287" spans="1:11">
      <c r="A287" s="4" t="s">
        <v>1011</v>
      </c>
      <c r="B287" s="4">
        <v>17</v>
      </c>
      <c r="C287" s="4" t="s">
        <v>939</v>
      </c>
      <c r="D287" s="4" t="s">
        <v>1012</v>
      </c>
      <c r="E287" s="4" t="s">
        <v>1013</v>
      </c>
      <c r="F287" s="4">
        <f>VLOOKUP(D287,[1]Sheet1!$E$2:$H$235,2,0)</f>
        <v>82.3</v>
      </c>
      <c r="G287" s="4">
        <f>VLOOKUP(D287,[1]Sheet1!$E$2:$H$235,3,0)</f>
        <v>66</v>
      </c>
      <c r="H287" s="4">
        <f>VLOOKUP(D287,[1]Sheet1!$E$2:$H$235,4,0)</f>
        <v>72.52</v>
      </c>
      <c r="I287" s="4" t="s">
        <v>18</v>
      </c>
      <c r="J287" s="4" t="s">
        <v>18</v>
      </c>
      <c r="K287" s="4" t="s">
        <v>19</v>
      </c>
    </row>
    <row r="288" spans="1:11">
      <c r="A288" s="4" t="s">
        <v>1014</v>
      </c>
      <c r="B288" s="4">
        <v>17</v>
      </c>
      <c r="C288" s="4" t="s">
        <v>939</v>
      </c>
      <c r="D288" s="4" t="s">
        <v>1015</v>
      </c>
      <c r="E288" s="4" t="s">
        <v>1016</v>
      </c>
      <c r="F288" s="4">
        <f>VLOOKUP(D288,[1]Sheet1!$E$2:$H$235,2,0)</f>
        <v>75.54</v>
      </c>
      <c r="G288" s="4">
        <f>VLOOKUP(D288,[1]Sheet1!$E$2:$H$235,3,0)</f>
        <v>70</v>
      </c>
      <c r="H288" s="4">
        <f>VLOOKUP(D288,[1]Sheet1!$E$2:$H$235,4,0)</f>
        <v>72.216</v>
      </c>
      <c r="I288" s="4" t="s">
        <v>18</v>
      </c>
      <c r="J288" s="4" t="s">
        <v>18</v>
      </c>
      <c r="K288" s="4" t="s">
        <v>19</v>
      </c>
    </row>
    <row r="289" spans="1:11">
      <c r="A289" s="4" t="s">
        <v>1017</v>
      </c>
      <c r="B289" s="4" t="s">
        <v>70</v>
      </c>
      <c r="C289" s="4" t="s">
        <v>1018</v>
      </c>
      <c r="D289" s="4" t="s">
        <v>1019</v>
      </c>
      <c r="E289" s="4" t="s">
        <v>1020</v>
      </c>
      <c r="F289" s="4">
        <f>VLOOKUP(D289,[1]Sheet1!$E$2:$H$235,2,0)</f>
        <v>94.64</v>
      </c>
      <c r="G289" s="4">
        <f>VLOOKUP(D289,[1]Sheet1!$E$2:$H$235,3,0)</f>
        <v>80.9</v>
      </c>
      <c r="H289" s="4">
        <f>VLOOKUP(D289,[1]Sheet1!$E$2:$H$235,4,0)</f>
        <v>86.396</v>
      </c>
      <c r="I289" s="4" t="s">
        <v>18</v>
      </c>
      <c r="J289" s="4" t="s">
        <v>18</v>
      </c>
      <c r="K289" s="4" t="s">
        <v>19</v>
      </c>
    </row>
    <row r="290" spans="1:11">
      <c r="A290" s="4" t="s">
        <v>1021</v>
      </c>
      <c r="B290" s="4">
        <v>18</v>
      </c>
      <c r="C290" s="4" t="s">
        <v>1018</v>
      </c>
      <c r="D290" s="4" t="s">
        <v>1022</v>
      </c>
      <c r="E290" s="4" t="s">
        <v>1023</v>
      </c>
      <c r="F290" s="4">
        <f>VLOOKUP(D290,[1]Sheet1!$E$2:$H$235,2,0)</f>
        <v>89.6</v>
      </c>
      <c r="G290" s="4">
        <f>VLOOKUP(D290,[1]Sheet1!$E$2:$H$235,3,0)</f>
        <v>80.8</v>
      </c>
      <c r="H290" s="4">
        <f>VLOOKUP(D290,[1]Sheet1!$E$2:$H$235,4,0)</f>
        <v>84.32</v>
      </c>
      <c r="I290" s="4" t="s">
        <v>18</v>
      </c>
      <c r="J290" s="4" t="s">
        <v>18</v>
      </c>
      <c r="K290" s="4" t="s">
        <v>19</v>
      </c>
    </row>
    <row r="291" spans="1:11">
      <c r="A291" s="4" t="s">
        <v>1024</v>
      </c>
      <c r="B291" s="4" t="s">
        <v>70</v>
      </c>
      <c r="C291" s="4" t="s">
        <v>1018</v>
      </c>
      <c r="D291" s="4" t="s">
        <v>1025</v>
      </c>
      <c r="E291" s="4" t="s">
        <v>1026</v>
      </c>
      <c r="F291" s="4">
        <f>VLOOKUP(D291,[1]Sheet1!$E$2:$H$235,2,0)</f>
        <v>87.27</v>
      </c>
      <c r="G291" s="4">
        <f>VLOOKUP(D291,[1]Sheet1!$E$2:$H$235,3,0)</f>
        <v>78.3</v>
      </c>
      <c r="H291" s="4">
        <f>VLOOKUP(D291,[1]Sheet1!$E$2:$H$235,4,0)</f>
        <v>81.888</v>
      </c>
      <c r="I291" s="4" t="s">
        <v>18</v>
      </c>
      <c r="J291" s="4" t="s">
        <v>18</v>
      </c>
      <c r="K291" s="4" t="s">
        <v>19</v>
      </c>
    </row>
    <row r="292" spans="1:11">
      <c r="A292" s="4" t="s">
        <v>1027</v>
      </c>
      <c r="B292" s="4" t="s">
        <v>70</v>
      </c>
      <c r="C292" s="4" t="s">
        <v>1018</v>
      </c>
      <c r="D292" s="4" t="s">
        <v>1028</v>
      </c>
      <c r="E292" s="4" t="s">
        <v>1029</v>
      </c>
      <c r="F292" s="4">
        <f>VLOOKUP(D292,[1]Sheet1!$E$2:$H$235,2,0)</f>
        <v>84.85</v>
      </c>
      <c r="G292" s="4">
        <f>VLOOKUP(D292,[1]Sheet1!$E$2:$H$235,3,0)</f>
        <v>79.6</v>
      </c>
      <c r="H292" s="4">
        <f>VLOOKUP(D292,[1]Sheet1!$E$2:$H$235,4,0)</f>
        <v>81.7</v>
      </c>
      <c r="I292" s="4" t="s">
        <v>18</v>
      </c>
      <c r="J292" s="4" t="s">
        <v>18</v>
      </c>
      <c r="K292" s="4" t="s">
        <v>19</v>
      </c>
    </row>
    <row r="293" spans="1:11">
      <c r="A293" s="4" t="s">
        <v>1030</v>
      </c>
      <c r="B293" s="4" t="s">
        <v>70</v>
      </c>
      <c r="C293" s="4" t="s">
        <v>1018</v>
      </c>
      <c r="D293" s="4" t="s">
        <v>1031</v>
      </c>
      <c r="E293" s="4" t="s">
        <v>1032</v>
      </c>
      <c r="F293" s="4">
        <f>VLOOKUP(D293,[1]Sheet1!$E$2:$H$235,2,0)</f>
        <v>89.06</v>
      </c>
      <c r="G293" s="4">
        <f>VLOOKUP(D293,[1]Sheet1!$E$2:$H$235,3,0)</f>
        <v>76.1</v>
      </c>
      <c r="H293" s="4">
        <f>VLOOKUP(D293,[1]Sheet1!$E$2:$H$235,4,0)</f>
        <v>81.284</v>
      </c>
      <c r="I293" s="4" t="s">
        <v>18</v>
      </c>
      <c r="J293" s="4" t="s">
        <v>18</v>
      </c>
      <c r="K293" s="4" t="s">
        <v>19</v>
      </c>
    </row>
    <row r="294" spans="1:11">
      <c r="A294" s="4" t="s">
        <v>1033</v>
      </c>
      <c r="B294" s="4" t="s">
        <v>70</v>
      </c>
      <c r="C294" s="4" t="s">
        <v>1018</v>
      </c>
      <c r="D294" s="4" t="s">
        <v>1034</v>
      </c>
      <c r="E294" s="4" t="s">
        <v>1035</v>
      </c>
      <c r="F294" s="4">
        <f>VLOOKUP(D294,[1]Sheet1!$E$2:$H$235,2,0)</f>
        <v>81.98</v>
      </c>
      <c r="G294" s="4">
        <f>VLOOKUP(D294,[1]Sheet1!$E$2:$H$235,3,0)</f>
        <v>80.8</v>
      </c>
      <c r="H294" s="4">
        <f>VLOOKUP(D294,[1]Sheet1!$E$2:$H$235,4,0)</f>
        <v>81.272</v>
      </c>
      <c r="I294" s="4" t="s">
        <v>18</v>
      </c>
      <c r="J294" s="4" t="s">
        <v>18</v>
      </c>
      <c r="K294" s="4" t="s">
        <v>19</v>
      </c>
    </row>
    <row r="295" spans="1:11">
      <c r="A295" s="4" t="s">
        <v>1036</v>
      </c>
      <c r="B295" s="4" t="s">
        <v>70</v>
      </c>
      <c r="C295" s="4" t="s">
        <v>1018</v>
      </c>
      <c r="D295" s="4" t="s">
        <v>1037</v>
      </c>
      <c r="E295" s="4" t="s">
        <v>1038</v>
      </c>
      <c r="F295" s="4">
        <f>VLOOKUP(D295,[1]Sheet1!$E$2:$H$235,2,0)</f>
        <v>80.61</v>
      </c>
      <c r="G295" s="4">
        <f>VLOOKUP(D295,[1]Sheet1!$E$2:$H$235,3,0)</f>
        <v>80.8</v>
      </c>
      <c r="H295" s="4">
        <f>VLOOKUP(D295,[1]Sheet1!$E$2:$H$235,4,0)</f>
        <v>80.724</v>
      </c>
      <c r="I295" s="4" t="s">
        <v>18</v>
      </c>
      <c r="J295" s="4" t="s">
        <v>18</v>
      </c>
      <c r="K295" s="4" t="s">
        <v>19</v>
      </c>
    </row>
    <row r="296" spans="1:11">
      <c r="A296" s="4" t="s">
        <v>1039</v>
      </c>
      <c r="B296" s="4" t="s">
        <v>70</v>
      </c>
      <c r="C296" s="4" t="s">
        <v>1018</v>
      </c>
      <c r="D296" s="4" t="s">
        <v>1040</v>
      </c>
      <c r="E296" s="4" t="s">
        <v>1041</v>
      </c>
      <c r="F296" s="4">
        <f>VLOOKUP(D296,[1]Sheet1!$E$2:$H$235,2,0)</f>
        <v>87.34</v>
      </c>
      <c r="G296" s="4">
        <f>VLOOKUP(D296,[1]Sheet1!$E$2:$H$235,3,0)</f>
        <v>76.2</v>
      </c>
      <c r="H296" s="4">
        <f>VLOOKUP(D296,[1]Sheet1!$E$2:$H$235,4,0)</f>
        <v>80.656</v>
      </c>
      <c r="I296" s="4" t="s">
        <v>18</v>
      </c>
      <c r="J296" s="4" t="s">
        <v>18</v>
      </c>
      <c r="K296" s="4" t="s">
        <v>19</v>
      </c>
    </row>
    <row r="297" spans="1:11">
      <c r="A297" s="4" t="s">
        <v>1042</v>
      </c>
      <c r="B297" s="4" t="s">
        <v>70</v>
      </c>
      <c r="C297" s="4" t="s">
        <v>1018</v>
      </c>
      <c r="D297" s="4" t="s">
        <v>1043</v>
      </c>
      <c r="E297" s="4" t="s">
        <v>1044</v>
      </c>
      <c r="F297" s="4">
        <f>VLOOKUP(D297,[1]Sheet1!$E$2:$H$235,2,0)</f>
        <v>80.32</v>
      </c>
      <c r="G297" s="4">
        <f>VLOOKUP(D297,[1]Sheet1!$E$2:$H$235,3,0)</f>
        <v>79.8</v>
      </c>
      <c r="H297" s="4">
        <f>VLOOKUP(D297,[1]Sheet1!$E$2:$H$235,4,0)</f>
        <v>80.008</v>
      </c>
      <c r="I297" s="4" t="s">
        <v>18</v>
      </c>
      <c r="J297" s="4" t="s">
        <v>18</v>
      </c>
      <c r="K297" s="4" t="s">
        <v>19</v>
      </c>
    </row>
    <row r="298" spans="1:11">
      <c r="A298" s="4" t="s">
        <v>1045</v>
      </c>
      <c r="B298" s="4" t="s">
        <v>70</v>
      </c>
      <c r="C298" s="4" t="s">
        <v>1018</v>
      </c>
      <c r="D298" s="4" t="s">
        <v>1046</v>
      </c>
      <c r="E298" s="4" t="s">
        <v>1047</v>
      </c>
      <c r="F298" s="4">
        <f>VLOOKUP(D298,[1]Sheet1!$E$2:$H$235,2,0)</f>
        <v>86.51</v>
      </c>
      <c r="G298" s="4">
        <f>VLOOKUP(D298,[1]Sheet1!$E$2:$H$235,3,0)</f>
        <v>75.5</v>
      </c>
      <c r="H298" s="4">
        <f>VLOOKUP(D298,[1]Sheet1!$E$2:$H$235,4,0)</f>
        <v>79.904</v>
      </c>
      <c r="I298" s="4" t="s">
        <v>18</v>
      </c>
      <c r="J298" s="4" t="s">
        <v>18</v>
      </c>
      <c r="K298" s="4" t="s">
        <v>19</v>
      </c>
    </row>
    <row r="299" spans="1:11">
      <c r="A299" s="4" t="s">
        <v>1048</v>
      </c>
      <c r="B299" s="4" t="s">
        <v>70</v>
      </c>
      <c r="C299" s="4" t="s">
        <v>1018</v>
      </c>
      <c r="D299" s="4" t="s">
        <v>1049</v>
      </c>
      <c r="E299" s="4" t="s">
        <v>1050</v>
      </c>
      <c r="F299" s="4">
        <f>VLOOKUP(D299,[1]Sheet1!$E$2:$H$235,2,0)</f>
        <v>89.03</v>
      </c>
      <c r="G299" s="4">
        <f>VLOOKUP(D299,[1]Sheet1!$E$2:$H$235,3,0)</f>
        <v>73.3</v>
      </c>
      <c r="H299" s="4">
        <f>VLOOKUP(D299,[1]Sheet1!$E$2:$H$235,4,0)</f>
        <v>79.592</v>
      </c>
      <c r="I299" s="4" t="s">
        <v>18</v>
      </c>
      <c r="J299" s="4" t="s">
        <v>18</v>
      </c>
      <c r="K299" s="4" t="s">
        <v>19</v>
      </c>
    </row>
    <row r="300" spans="1:11">
      <c r="A300" s="4" t="s">
        <v>1051</v>
      </c>
      <c r="B300" s="4">
        <v>18</v>
      </c>
      <c r="C300" s="4" t="s">
        <v>1018</v>
      </c>
      <c r="D300" s="4" t="s">
        <v>1052</v>
      </c>
      <c r="E300" s="4" t="s">
        <v>1053</v>
      </c>
      <c r="F300" s="4">
        <f>VLOOKUP(D300,[1]Sheet1!$E$2:$H$235,2,0)</f>
        <v>87.37</v>
      </c>
      <c r="G300" s="4">
        <f>VLOOKUP(D300,[1]Sheet1!$E$2:$H$235,3,0)</f>
        <v>74.4</v>
      </c>
      <c r="H300" s="4">
        <f>VLOOKUP(D300,[1]Sheet1!$E$2:$H$235,4,0)</f>
        <v>79.588</v>
      </c>
      <c r="I300" s="4" t="s">
        <v>18</v>
      </c>
      <c r="J300" s="4" t="s">
        <v>18</v>
      </c>
      <c r="K300" s="4" t="s">
        <v>19</v>
      </c>
    </row>
    <row r="301" spans="1:11">
      <c r="A301" s="4" t="s">
        <v>1054</v>
      </c>
      <c r="B301" s="4">
        <v>18</v>
      </c>
      <c r="C301" s="4" t="s">
        <v>1018</v>
      </c>
      <c r="D301" s="4" t="s">
        <v>1055</v>
      </c>
      <c r="E301" s="4" t="s">
        <v>1056</v>
      </c>
      <c r="F301" s="4">
        <f>VLOOKUP(D301,[1]Sheet1!$E$2:$H$235,2,0)</f>
        <v>94.1</v>
      </c>
      <c r="G301" s="4">
        <f>VLOOKUP(D301,[1]Sheet1!$E$2:$H$235,3,0)</f>
        <v>69.4</v>
      </c>
      <c r="H301" s="4">
        <f>VLOOKUP(D301,[1]Sheet1!$E$2:$H$235,4,0)</f>
        <v>79.28</v>
      </c>
      <c r="I301" s="4" t="s">
        <v>18</v>
      </c>
      <c r="J301" s="4" t="s">
        <v>18</v>
      </c>
      <c r="K301" s="4" t="s">
        <v>19</v>
      </c>
    </row>
    <row r="302" spans="1:11">
      <c r="A302" s="4" t="s">
        <v>1057</v>
      </c>
      <c r="B302" s="4">
        <v>18</v>
      </c>
      <c r="C302" s="4" t="s">
        <v>1018</v>
      </c>
      <c r="D302" s="4" t="s">
        <v>1058</v>
      </c>
      <c r="E302" s="4" t="s">
        <v>1059</v>
      </c>
      <c r="F302" s="4">
        <f>VLOOKUP(D302,[1]Sheet1!$E$2:$H$235,2,0)</f>
        <v>89.89</v>
      </c>
      <c r="G302" s="4">
        <f>VLOOKUP(D302,[1]Sheet1!$E$2:$H$235,3,0)</f>
        <v>72.2</v>
      </c>
      <c r="H302" s="4">
        <f>VLOOKUP(D302,[1]Sheet1!$E$2:$H$235,4,0)</f>
        <v>79.276</v>
      </c>
      <c r="I302" s="4" t="s">
        <v>18</v>
      </c>
      <c r="J302" s="4" t="s">
        <v>18</v>
      </c>
      <c r="K302" s="4" t="s">
        <v>19</v>
      </c>
    </row>
    <row r="303" spans="1:11">
      <c r="A303" s="4" t="s">
        <v>1060</v>
      </c>
      <c r="B303" s="4" t="s">
        <v>70</v>
      </c>
      <c r="C303" s="4" t="s">
        <v>1018</v>
      </c>
      <c r="D303" s="4" t="s">
        <v>1061</v>
      </c>
      <c r="E303" s="4" t="s">
        <v>1062</v>
      </c>
      <c r="F303" s="4">
        <f>VLOOKUP(D303,[1]Sheet1!$E$2:$H$235,2,0)</f>
        <v>88.2</v>
      </c>
      <c r="G303" s="4">
        <f>VLOOKUP(D303,[1]Sheet1!$E$2:$H$235,3,0)</f>
        <v>73.1</v>
      </c>
      <c r="H303" s="4">
        <f>VLOOKUP(D303,[1]Sheet1!$E$2:$H$235,4,0)</f>
        <v>79.14</v>
      </c>
      <c r="I303" s="4" t="s">
        <v>18</v>
      </c>
      <c r="J303" s="4" t="s">
        <v>18</v>
      </c>
      <c r="K303" s="4" t="s">
        <v>19</v>
      </c>
    </row>
    <row r="304" spans="1:11">
      <c r="A304" s="4" t="s">
        <v>1063</v>
      </c>
      <c r="B304" s="4" t="s">
        <v>70</v>
      </c>
      <c r="C304" s="4" t="s">
        <v>1018</v>
      </c>
      <c r="D304" s="4" t="s">
        <v>1064</v>
      </c>
      <c r="E304" s="4" t="s">
        <v>1065</v>
      </c>
      <c r="F304" s="4">
        <f>VLOOKUP(D304,[1]Sheet1!$E$2:$H$235,2,0)</f>
        <v>82.81</v>
      </c>
      <c r="G304" s="4">
        <f>VLOOKUP(D304,[1]Sheet1!$E$2:$H$235,3,0)</f>
        <v>76.4</v>
      </c>
      <c r="H304" s="4">
        <f>VLOOKUP(D304,[1]Sheet1!$E$2:$H$235,4,0)</f>
        <v>78.964</v>
      </c>
      <c r="I304" s="4" t="s">
        <v>18</v>
      </c>
      <c r="J304" s="4" t="s">
        <v>18</v>
      </c>
      <c r="K304" s="4" t="s">
        <v>19</v>
      </c>
    </row>
    <row r="305" spans="1:11">
      <c r="A305" s="4" t="s">
        <v>1066</v>
      </c>
      <c r="B305" s="4" t="s">
        <v>70</v>
      </c>
      <c r="C305" s="4" t="s">
        <v>1018</v>
      </c>
      <c r="D305" s="4" t="s">
        <v>1067</v>
      </c>
      <c r="E305" s="4" t="s">
        <v>1068</v>
      </c>
      <c r="F305" s="4">
        <f>VLOOKUP(D305,[1]Sheet1!$E$2:$H$235,2,0)</f>
        <v>78.88</v>
      </c>
      <c r="G305" s="4">
        <f>VLOOKUP(D305,[1]Sheet1!$E$2:$H$235,3,0)</f>
        <v>78.9</v>
      </c>
      <c r="H305" s="4">
        <f>VLOOKUP(D305,[1]Sheet1!$E$2:$H$235,4,0)</f>
        <v>78.892</v>
      </c>
      <c r="I305" s="4" t="s">
        <v>18</v>
      </c>
      <c r="J305" s="4" t="s">
        <v>18</v>
      </c>
      <c r="K305" s="4" t="s">
        <v>19</v>
      </c>
    </row>
    <row r="306" spans="1:11">
      <c r="A306" s="4" t="s">
        <v>1069</v>
      </c>
      <c r="B306" s="4" t="s">
        <v>70</v>
      </c>
      <c r="C306" s="4" t="s">
        <v>1018</v>
      </c>
      <c r="D306" s="4" t="s">
        <v>1070</v>
      </c>
      <c r="E306" s="4" t="s">
        <v>1071</v>
      </c>
      <c r="F306" s="4">
        <f>VLOOKUP(D306,[1]Sheet1!$E$2:$H$235,2,0)</f>
        <v>92.09</v>
      </c>
      <c r="G306" s="4">
        <f>VLOOKUP(D306,[1]Sheet1!$E$2:$H$235,3,0)</f>
        <v>69.8</v>
      </c>
      <c r="H306" s="4">
        <f>VLOOKUP(D306,[1]Sheet1!$E$2:$H$235,4,0)</f>
        <v>78.716</v>
      </c>
      <c r="I306" s="4" t="s">
        <v>18</v>
      </c>
      <c r="J306" s="4" t="s">
        <v>18</v>
      </c>
      <c r="K306" s="4" t="s">
        <v>19</v>
      </c>
    </row>
    <row r="307" spans="1:11">
      <c r="A307" s="4" t="s">
        <v>1072</v>
      </c>
      <c r="B307" s="4" t="s">
        <v>70</v>
      </c>
      <c r="C307" s="4" t="s">
        <v>1018</v>
      </c>
      <c r="D307" s="4" t="s">
        <v>1073</v>
      </c>
      <c r="E307" s="4" t="s">
        <v>1074</v>
      </c>
      <c r="F307" s="4">
        <f>VLOOKUP(D307,[1]Sheet1!$E$2:$H$235,2,0)</f>
        <v>83.99</v>
      </c>
      <c r="G307" s="4">
        <f>VLOOKUP(D307,[1]Sheet1!$E$2:$H$235,3,0)</f>
        <v>75.2</v>
      </c>
      <c r="H307" s="4">
        <f>VLOOKUP(D307,[1]Sheet1!$E$2:$H$235,4,0)</f>
        <v>78.716</v>
      </c>
      <c r="I307" s="4" t="s">
        <v>18</v>
      </c>
      <c r="J307" s="4" t="s">
        <v>18</v>
      </c>
      <c r="K307" s="4" t="s">
        <v>19</v>
      </c>
    </row>
    <row r="308" spans="1:11">
      <c r="A308" s="4" t="s">
        <v>1075</v>
      </c>
      <c r="B308" s="4" t="s">
        <v>70</v>
      </c>
      <c r="C308" s="4" t="s">
        <v>1018</v>
      </c>
      <c r="D308" s="4" t="s">
        <v>1076</v>
      </c>
      <c r="E308" s="4" t="s">
        <v>1077</v>
      </c>
      <c r="F308" s="4">
        <f>VLOOKUP(D308,[1]Sheet1!$E$2:$H$235,2,0)</f>
        <v>81.47</v>
      </c>
      <c r="G308" s="4">
        <f>VLOOKUP(D308,[1]Sheet1!$E$2:$H$235,3,0)</f>
        <v>76.3</v>
      </c>
      <c r="H308" s="4">
        <f>VLOOKUP(D308,[1]Sheet1!$E$2:$H$235,4,0)</f>
        <v>78.368</v>
      </c>
      <c r="I308" s="4" t="s">
        <v>18</v>
      </c>
      <c r="J308" s="4" t="s">
        <v>18</v>
      </c>
      <c r="K308" s="4" t="s">
        <v>19</v>
      </c>
    </row>
    <row r="309" spans="1:11">
      <c r="A309" s="4" t="s">
        <v>1078</v>
      </c>
      <c r="B309" s="4" t="s">
        <v>70</v>
      </c>
      <c r="C309" s="4" t="s">
        <v>1018</v>
      </c>
      <c r="D309" s="4" t="s">
        <v>1079</v>
      </c>
      <c r="E309" s="4" t="s">
        <v>1080</v>
      </c>
      <c r="F309" s="4">
        <f>VLOOKUP(D309,[1]Sheet1!$E$2:$H$235,2,0)</f>
        <v>88.2</v>
      </c>
      <c r="G309" s="4">
        <f>VLOOKUP(D309,[1]Sheet1!$E$2:$H$235,3,0)</f>
        <v>71.8</v>
      </c>
      <c r="H309" s="4">
        <f>VLOOKUP(D309,[1]Sheet1!$E$2:$H$235,4,0)</f>
        <v>78.36</v>
      </c>
      <c r="I309" s="4" t="s">
        <v>18</v>
      </c>
      <c r="J309" s="4" t="s">
        <v>18</v>
      </c>
      <c r="K309" s="4" t="s">
        <v>19</v>
      </c>
    </row>
    <row r="310" spans="1:11">
      <c r="A310" s="4" t="s">
        <v>1081</v>
      </c>
      <c r="B310" s="4" t="s">
        <v>70</v>
      </c>
      <c r="C310" s="4" t="s">
        <v>1018</v>
      </c>
      <c r="D310" s="4" t="s">
        <v>1082</v>
      </c>
      <c r="E310" s="4" t="s">
        <v>1083</v>
      </c>
      <c r="F310" s="4">
        <f>VLOOKUP(D310,[1]Sheet1!$E$2:$H$235,2,0)</f>
        <v>79.46</v>
      </c>
      <c r="G310" s="4">
        <f>VLOOKUP(D310,[1]Sheet1!$E$2:$H$235,3,0)</f>
        <v>77.6</v>
      </c>
      <c r="H310" s="4">
        <f>VLOOKUP(D310,[1]Sheet1!$E$2:$H$235,4,0)</f>
        <v>78.344</v>
      </c>
      <c r="I310" s="4" t="s">
        <v>18</v>
      </c>
      <c r="J310" s="4" t="s">
        <v>18</v>
      </c>
      <c r="K310" s="4" t="s">
        <v>19</v>
      </c>
    </row>
    <row r="311" spans="1:11">
      <c r="A311" s="4" t="s">
        <v>1084</v>
      </c>
      <c r="B311" s="4" t="s">
        <v>70</v>
      </c>
      <c r="C311" s="4" t="s">
        <v>1018</v>
      </c>
      <c r="D311" s="4" t="s">
        <v>1085</v>
      </c>
      <c r="E311" s="4" t="s">
        <v>1086</v>
      </c>
      <c r="F311" s="4">
        <f>VLOOKUP(D311,[1]Sheet1!$E$2:$H$235,2,0)</f>
        <v>80.32</v>
      </c>
      <c r="G311" s="4">
        <f>VLOOKUP(D311,[1]Sheet1!$E$2:$H$235,3,0)</f>
        <v>76.8</v>
      </c>
      <c r="H311" s="4">
        <f>VLOOKUP(D311,[1]Sheet1!$E$2:$H$235,4,0)</f>
        <v>78.208</v>
      </c>
      <c r="I311" s="4" t="s">
        <v>18</v>
      </c>
      <c r="J311" s="4" t="s">
        <v>18</v>
      </c>
      <c r="K311" s="4" t="s">
        <v>19</v>
      </c>
    </row>
    <row r="312" spans="1:11">
      <c r="A312" s="4" t="s">
        <v>1087</v>
      </c>
      <c r="B312" s="4" t="s">
        <v>70</v>
      </c>
      <c r="C312" s="4" t="s">
        <v>1018</v>
      </c>
      <c r="D312" s="4" t="s">
        <v>1088</v>
      </c>
      <c r="E312" s="4" t="s">
        <v>1089</v>
      </c>
      <c r="F312" s="4">
        <f>VLOOKUP(D312,[1]Sheet1!$E$2:$H$235,2,0)</f>
        <v>92.41</v>
      </c>
      <c r="G312" s="4">
        <f>VLOOKUP(D312,[1]Sheet1!$E$2:$H$235,3,0)</f>
        <v>68.7</v>
      </c>
      <c r="H312" s="4">
        <f>VLOOKUP(D312,[1]Sheet1!$E$2:$H$235,4,0)</f>
        <v>78.184</v>
      </c>
      <c r="I312" s="4" t="s">
        <v>18</v>
      </c>
      <c r="J312" s="4" t="s">
        <v>18</v>
      </c>
      <c r="K312" s="4" t="s">
        <v>19</v>
      </c>
    </row>
    <row r="313" spans="1:11">
      <c r="A313" s="4" t="s">
        <v>1090</v>
      </c>
      <c r="B313" s="4" t="s">
        <v>70</v>
      </c>
      <c r="C313" s="4" t="s">
        <v>1018</v>
      </c>
      <c r="D313" s="4" t="s">
        <v>1091</v>
      </c>
      <c r="E313" s="4" t="s">
        <v>1092</v>
      </c>
      <c r="F313" s="4">
        <f>VLOOKUP(D313,[1]Sheet1!$E$2:$H$235,2,0)</f>
        <v>88.2</v>
      </c>
      <c r="G313" s="4">
        <f>VLOOKUP(D313,[1]Sheet1!$E$2:$H$235,3,0)</f>
        <v>71.5</v>
      </c>
      <c r="H313" s="4">
        <f>VLOOKUP(D313,[1]Sheet1!$E$2:$H$235,4,0)</f>
        <v>78.18</v>
      </c>
      <c r="I313" s="4" t="s">
        <v>18</v>
      </c>
      <c r="J313" s="4" t="s">
        <v>18</v>
      </c>
      <c r="K313" s="4" t="s">
        <v>19</v>
      </c>
    </row>
    <row r="314" spans="1:11">
      <c r="A314" s="4" t="s">
        <v>1093</v>
      </c>
      <c r="B314" s="4" t="s">
        <v>70</v>
      </c>
      <c r="C314" s="4" t="s">
        <v>1018</v>
      </c>
      <c r="D314" s="4" t="s">
        <v>1094</v>
      </c>
      <c r="E314" s="4" t="s">
        <v>1095</v>
      </c>
      <c r="F314" s="4">
        <f>VLOOKUP(D314,[1]Sheet1!$E$2:$H$235,2,0)</f>
        <v>84.82</v>
      </c>
      <c r="G314" s="4">
        <f>VLOOKUP(D314,[1]Sheet1!$E$2:$H$235,3,0)</f>
        <v>73.7</v>
      </c>
      <c r="H314" s="4">
        <f>VLOOKUP(D314,[1]Sheet1!$E$2:$H$235,4,0)</f>
        <v>78.148</v>
      </c>
      <c r="I314" s="4" t="s">
        <v>18</v>
      </c>
      <c r="J314" s="4" t="s">
        <v>18</v>
      </c>
      <c r="K314" s="4" t="s">
        <v>19</v>
      </c>
    </row>
    <row r="315" spans="1:11">
      <c r="A315" s="4" t="s">
        <v>1096</v>
      </c>
      <c r="B315" s="4">
        <v>18</v>
      </c>
      <c r="C315" s="4" t="s">
        <v>1018</v>
      </c>
      <c r="D315" s="4" t="s">
        <v>1097</v>
      </c>
      <c r="E315" s="4" t="s">
        <v>1098</v>
      </c>
      <c r="F315" s="4">
        <f>VLOOKUP(D315,[1]Sheet1!$E$2:$H$235,2,0)</f>
        <v>89.6</v>
      </c>
      <c r="G315" s="4">
        <f>VLOOKUP(D315,[1]Sheet1!$E$2:$H$235,3,0)</f>
        <v>70.1</v>
      </c>
      <c r="H315" s="4">
        <f>VLOOKUP(D315,[1]Sheet1!$E$2:$H$235,4,0)</f>
        <v>77.9</v>
      </c>
      <c r="I315" s="4" t="s">
        <v>18</v>
      </c>
      <c r="J315" s="4" t="s">
        <v>18</v>
      </c>
      <c r="K315" s="4" t="s">
        <v>19</v>
      </c>
    </row>
    <row r="316" spans="1:11">
      <c r="A316" s="4" t="s">
        <v>1099</v>
      </c>
      <c r="B316" s="4">
        <v>18</v>
      </c>
      <c r="C316" s="4" t="s">
        <v>1018</v>
      </c>
      <c r="D316" s="4" t="s">
        <v>1100</v>
      </c>
      <c r="E316" s="4" t="s">
        <v>1101</v>
      </c>
      <c r="F316" s="4">
        <f>VLOOKUP(D316,[1]Sheet1!$E$2:$H$235,2,0)</f>
        <v>85.39</v>
      </c>
      <c r="G316" s="4">
        <f>VLOOKUP(D316,[1]Sheet1!$E$2:$H$235,3,0)</f>
        <v>72.8</v>
      </c>
      <c r="H316" s="4">
        <f>VLOOKUP(D316,[1]Sheet1!$E$2:$H$235,4,0)</f>
        <v>77.836</v>
      </c>
      <c r="I316" s="4" t="s">
        <v>18</v>
      </c>
      <c r="J316" s="4" t="s">
        <v>18</v>
      </c>
      <c r="K316" s="4" t="s">
        <v>19</v>
      </c>
    </row>
    <row r="317" spans="1:11">
      <c r="A317" s="4" t="s">
        <v>1102</v>
      </c>
      <c r="B317" s="4">
        <v>18</v>
      </c>
      <c r="C317" s="4" t="s">
        <v>1018</v>
      </c>
      <c r="D317" s="4" t="s">
        <v>1103</v>
      </c>
      <c r="E317" s="4" t="s">
        <v>1104</v>
      </c>
      <c r="F317" s="4">
        <f>VLOOKUP(D317,[1]Sheet1!$E$2:$H$235,2,0)</f>
        <v>87.05</v>
      </c>
      <c r="G317" s="4">
        <f>VLOOKUP(D317,[1]Sheet1!$E$2:$H$235,3,0)</f>
        <v>71.6</v>
      </c>
      <c r="H317" s="4">
        <f>VLOOKUP(D317,[1]Sheet1!$E$2:$H$235,4,0)</f>
        <v>77.78</v>
      </c>
      <c r="I317" s="4" t="s">
        <v>18</v>
      </c>
      <c r="J317" s="4" t="s">
        <v>18</v>
      </c>
      <c r="K317" s="4" t="s">
        <v>19</v>
      </c>
    </row>
    <row r="318" spans="1:11">
      <c r="A318" s="4" t="s">
        <v>1105</v>
      </c>
      <c r="B318" s="4">
        <v>18</v>
      </c>
      <c r="C318" s="4" t="s">
        <v>1018</v>
      </c>
      <c r="D318" s="4" t="s">
        <v>1106</v>
      </c>
      <c r="E318" s="4" t="s">
        <v>1107</v>
      </c>
      <c r="F318" s="4">
        <f>VLOOKUP(D318,[1]Sheet1!$E$2:$H$235,2,0)</f>
        <v>83.67</v>
      </c>
      <c r="G318" s="4">
        <f>VLOOKUP(D318,[1]Sheet1!$E$2:$H$235,3,0)</f>
        <v>72.5</v>
      </c>
      <c r="H318" s="4">
        <f>VLOOKUP(D318,[1]Sheet1!$E$2:$H$235,4,0)</f>
        <v>76.968</v>
      </c>
      <c r="I318" s="4" t="s">
        <v>18</v>
      </c>
      <c r="J318" s="4" t="s">
        <v>18</v>
      </c>
      <c r="K318" s="4" t="s">
        <v>19</v>
      </c>
    </row>
    <row r="319" spans="1:11">
      <c r="A319" s="4" t="s">
        <v>1108</v>
      </c>
      <c r="B319" s="4">
        <v>18</v>
      </c>
      <c r="C319" s="4" t="s">
        <v>1018</v>
      </c>
      <c r="D319" s="4" t="s">
        <v>1109</v>
      </c>
      <c r="E319" s="4" t="s">
        <v>1110</v>
      </c>
      <c r="F319" s="4">
        <f>VLOOKUP(D319,[1]Sheet1!$E$2:$H$235,2,0)</f>
        <v>84.53</v>
      </c>
      <c r="G319" s="4">
        <f>VLOOKUP(D319,[1]Sheet1!$E$2:$H$235,3,0)</f>
        <v>71.8</v>
      </c>
      <c r="H319" s="4">
        <f>VLOOKUP(D319,[1]Sheet1!$E$2:$H$235,4,0)</f>
        <v>76.892</v>
      </c>
      <c r="I319" s="4" t="s">
        <v>18</v>
      </c>
      <c r="J319" s="4" t="s">
        <v>18</v>
      </c>
      <c r="K319" s="4" t="s">
        <v>19</v>
      </c>
    </row>
    <row r="320" spans="1:11">
      <c r="A320" s="4" t="s">
        <v>1111</v>
      </c>
      <c r="B320" s="4">
        <v>18</v>
      </c>
      <c r="C320" s="4" t="s">
        <v>1018</v>
      </c>
      <c r="D320" s="4" t="s">
        <v>1112</v>
      </c>
      <c r="E320" s="4" t="s">
        <v>1113</v>
      </c>
      <c r="F320" s="4">
        <f>VLOOKUP(D320,[1]Sheet1!$E$2:$H$235,2,0)</f>
        <v>80.86</v>
      </c>
      <c r="G320" s="4">
        <f>VLOOKUP(D320,[1]Sheet1!$E$2:$H$235,3,0)</f>
        <v>74.1</v>
      </c>
      <c r="H320" s="4">
        <f>VLOOKUP(D320,[1]Sheet1!$E$2:$H$235,4,0)</f>
        <v>76.804</v>
      </c>
      <c r="I320" s="4" t="s">
        <v>18</v>
      </c>
      <c r="J320" s="4" t="s">
        <v>18</v>
      </c>
      <c r="K320" s="4" t="s">
        <v>19</v>
      </c>
    </row>
    <row r="321" spans="1:11">
      <c r="A321" s="4" t="s">
        <v>1114</v>
      </c>
      <c r="B321" s="4">
        <v>18</v>
      </c>
      <c r="C321" s="4" t="s">
        <v>1018</v>
      </c>
      <c r="D321" s="4" t="s">
        <v>1115</v>
      </c>
      <c r="E321" s="4" t="s">
        <v>1116</v>
      </c>
      <c r="F321" s="4">
        <f>VLOOKUP(D321,[1]Sheet1!$E$2:$H$235,2,0)</f>
        <v>80.64</v>
      </c>
      <c r="G321" s="4">
        <f>VLOOKUP(D321,[1]Sheet1!$E$2:$H$235,3,0)</f>
        <v>73.8</v>
      </c>
      <c r="H321" s="4">
        <f>VLOOKUP(D321,[1]Sheet1!$E$2:$H$235,4,0)</f>
        <v>76.536</v>
      </c>
      <c r="I321" s="4" t="s">
        <v>18</v>
      </c>
      <c r="J321" s="4" t="s">
        <v>18</v>
      </c>
      <c r="K321" s="4" t="s">
        <v>19</v>
      </c>
    </row>
    <row r="322" spans="1:11">
      <c r="A322" s="4" t="s">
        <v>1117</v>
      </c>
      <c r="B322" s="4">
        <v>18</v>
      </c>
      <c r="C322" s="4" t="s">
        <v>1018</v>
      </c>
      <c r="D322" s="4" t="s">
        <v>1118</v>
      </c>
      <c r="E322" s="4" t="s">
        <v>1119</v>
      </c>
      <c r="F322" s="4">
        <f>VLOOKUP(D322,[1]Sheet1!$E$2:$H$235,2,0)</f>
        <v>86.51</v>
      </c>
      <c r="G322" s="4">
        <f>VLOOKUP(D322,[1]Sheet1!$E$2:$H$235,3,0)</f>
        <v>69.4</v>
      </c>
      <c r="H322" s="4">
        <f>VLOOKUP(D322,[1]Sheet1!$E$2:$H$235,4,0)</f>
        <v>76.244</v>
      </c>
      <c r="I322" s="4" t="s">
        <v>18</v>
      </c>
      <c r="J322" s="4" t="s">
        <v>18</v>
      </c>
      <c r="K322" s="4" t="s">
        <v>19</v>
      </c>
    </row>
    <row r="323" spans="1:11">
      <c r="A323" s="4" t="s">
        <v>1120</v>
      </c>
      <c r="B323" s="4">
        <v>18</v>
      </c>
      <c r="C323" s="4" t="s">
        <v>1018</v>
      </c>
      <c r="D323" s="4" t="s">
        <v>1121</v>
      </c>
      <c r="E323" s="4" t="s">
        <v>1122</v>
      </c>
      <c r="F323" s="4">
        <f>VLOOKUP(D323,[1]Sheet1!$E$2:$H$235,2,0)</f>
        <v>78.09</v>
      </c>
      <c r="G323" s="4">
        <f>VLOOKUP(D323,[1]Sheet1!$E$2:$H$235,3,0)</f>
        <v>74.6</v>
      </c>
      <c r="H323" s="4">
        <f>VLOOKUP(D323,[1]Sheet1!$E$2:$H$235,4,0)</f>
        <v>75.996</v>
      </c>
      <c r="I323" s="4" t="s">
        <v>18</v>
      </c>
      <c r="J323" s="4" t="s">
        <v>18</v>
      </c>
      <c r="K323" s="4" t="s">
        <v>19</v>
      </c>
    </row>
    <row r="324" spans="1:11">
      <c r="A324" s="4" t="s">
        <v>1123</v>
      </c>
      <c r="B324" s="4">
        <v>18</v>
      </c>
      <c r="C324" s="4" t="s">
        <v>1018</v>
      </c>
      <c r="D324" s="4" t="s">
        <v>1124</v>
      </c>
      <c r="E324" s="4" t="s">
        <v>1125</v>
      </c>
      <c r="F324" s="4">
        <f>VLOOKUP(D324,[1]Sheet1!$E$2:$H$235,2,0)</f>
        <v>86.51</v>
      </c>
      <c r="G324" s="4">
        <f>VLOOKUP(D324,[1]Sheet1!$E$2:$H$235,3,0)</f>
        <v>68.7</v>
      </c>
      <c r="H324" s="4">
        <f>VLOOKUP(D324,[1]Sheet1!$E$2:$H$235,4,0)</f>
        <v>75.824</v>
      </c>
      <c r="I324" s="4" t="s">
        <v>18</v>
      </c>
      <c r="J324" s="4" t="s">
        <v>18</v>
      </c>
      <c r="K324" s="4" t="s">
        <v>19</v>
      </c>
    </row>
    <row r="325" spans="1:11">
      <c r="A325" s="4" t="s">
        <v>1126</v>
      </c>
      <c r="B325" s="4">
        <v>18</v>
      </c>
      <c r="C325" s="4" t="s">
        <v>1018</v>
      </c>
      <c r="D325" s="4" t="s">
        <v>1127</v>
      </c>
      <c r="E325" s="4" t="s">
        <v>1128</v>
      </c>
      <c r="F325" s="4">
        <f>VLOOKUP(D325,[1]Sheet1!$E$2:$H$235,2,0)</f>
        <v>78.56</v>
      </c>
      <c r="G325" s="4">
        <f>VLOOKUP(D325,[1]Sheet1!$E$2:$H$235,3,0)</f>
        <v>74</v>
      </c>
      <c r="H325" s="4">
        <f>VLOOKUP(D325,[1]Sheet1!$E$2:$H$235,4,0)</f>
        <v>75.824</v>
      </c>
      <c r="I325" s="4" t="s">
        <v>18</v>
      </c>
      <c r="J325" s="4" t="s">
        <v>18</v>
      </c>
      <c r="K325" s="4" t="s">
        <v>19</v>
      </c>
    </row>
    <row r="326" spans="1:11">
      <c r="A326" s="4" t="s">
        <v>1129</v>
      </c>
      <c r="B326" s="4">
        <v>18</v>
      </c>
      <c r="C326" s="4" t="s">
        <v>1018</v>
      </c>
      <c r="D326" s="4" t="s">
        <v>1130</v>
      </c>
      <c r="E326" s="4" t="s">
        <v>1131</v>
      </c>
      <c r="F326" s="4">
        <f>VLOOKUP(D326,[1]Sheet1!$E$2:$H$235,2,0)</f>
        <v>83.16</v>
      </c>
      <c r="G326" s="4">
        <f>VLOOKUP(D326,[1]Sheet1!$E$2:$H$235,3,0)</f>
        <v>70.6</v>
      </c>
      <c r="H326" s="4">
        <f>VLOOKUP(D326,[1]Sheet1!$E$2:$H$235,4,0)</f>
        <v>75.624</v>
      </c>
      <c r="I326" s="4" t="s">
        <v>18</v>
      </c>
      <c r="J326" s="4" t="s">
        <v>18</v>
      </c>
      <c r="K326" s="4" t="s">
        <v>19</v>
      </c>
    </row>
  </sheetData>
  <mergeCells count="2">
    <mergeCell ref="A1:K1"/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2022-06-16T06:54:52Z</dcterms:created>
  <dcterms:modified xsi:type="dcterms:W3CDTF">2022-06-16T07:22:34Z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