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15" windowWidth="19035" windowHeight="73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2" i="1" l="1"/>
  <c r="D8" i="2" l="1"/>
  <c r="C13" i="2"/>
  <c r="D7" i="2"/>
  <c r="D6" i="2"/>
  <c r="D5" i="2"/>
  <c r="D4" i="2"/>
  <c r="D3" i="2"/>
  <c r="B12" i="1" l="1"/>
</calcChain>
</file>

<file path=xl/sharedStrings.xml><?xml version="1.0" encoding="utf-8"?>
<sst xmlns="http://schemas.openxmlformats.org/spreadsheetml/2006/main" count="31" uniqueCount="23">
  <si>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</si>
  <si>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</si>
  <si>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</si>
  <si>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</si>
  <si>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</si>
  <si>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</si>
  <si>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</si>
  <si>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全市合计</t>
    <phoneticPr fontId="1" type="noConversion"/>
  </si>
  <si>
    <t>蓬江</t>
    <phoneticPr fontId="3" type="noConversion"/>
  </si>
  <si>
    <t>江海</t>
    <phoneticPr fontId="3" type="noConversion"/>
  </si>
  <si>
    <t>新会</t>
    <phoneticPr fontId="3" type="noConversion"/>
  </si>
  <si>
    <t>一类革命老区村</t>
    <phoneticPr fontId="3" type="noConversion"/>
  </si>
  <si>
    <t>其他村</t>
    <phoneticPr fontId="3" type="noConversion"/>
  </si>
  <si>
    <t>台山</t>
    <phoneticPr fontId="3" type="noConversion"/>
  </si>
  <si>
    <t>开平</t>
    <phoneticPr fontId="3" type="noConversion"/>
  </si>
  <si>
    <t>鹤山</t>
    <phoneticPr fontId="3" type="noConversion"/>
  </si>
  <si>
    <t>恩平</t>
    <phoneticPr fontId="3" type="noConversion"/>
  </si>
  <si>
    <t>本次实际下达资金数</t>
    <phoneticPr fontId="1" type="noConversion"/>
  </si>
  <si>
    <t>已提前下达中央补助资金
（江财社〔2020〕224号）</t>
    <phoneticPr fontId="1" type="noConversion"/>
  </si>
  <si>
    <t>单位：万元</t>
    <phoneticPr fontId="1" type="noConversion"/>
  </si>
  <si>
    <t>项目
市（区）</t>
    <phoneticPr fontId="1" type="noConversion"/>
  </si>
  <si>
    <t>本次实际下达
中央补助资金</t>
    <phoneticPr fontId="1" type="noConversion"/>
  </si>
  <si>
    <t>纳入直达资金管理的2021年城乡居民基本养老保险中央财政补助资金表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</si>
</sst>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D12" sqref="D12"/>
    </sheetView>
  </sheetViews>
  <sheetFormatPr defaultColWidth="18.5" defaultRowHeight="14.25" x14ac:dyDescent="0.15"/>
  <cols>
    <col min="1" max="1" width="14.375" style="4" customWidth="1"/>
    <col min="2" max="2" width="18.5" style="4"/>
    <col min="3" max="3" width="18.5" style="5"/>
    <col min="4" max="16384" width="18.5" style="4"/>
  </cols>
  <sheetData>
    <row r="1" spans="1:3" ht="70.5" customHeight="1" x14ac:dyDescent="0.15">
      <c r="A1" s="13" t="s">
        <v>22</v>
      </c>
      <c r="B1" s="13"/>
      <c r="C1" s="13"/>
    </row>
    <row r="2" spans="1:3" ht="20.45" customHeight="1" x14ac:dyDescent="0.15">
      <c r="A2" s="14" t="s">
        <v>19</v>
      </c>
      <c r="B2" s="14"/>
      <c r="C2" s="14"/>
    </row>
    <row r="3" spans="1:3" s="7" customFormat="1" ht="37.5" customHeight="1" x14ac:dyDescent="0.15">
      <c r="A3" s="15" t="s">
        <v>20</v>
      </c>
      <c r="B3" s="12" t="s">
        <v>18</v>
      </c>
      <c r="C3" s="12" t="s">
        <v>21</v>
      </c>
    </row>
    <row r="4" spans="1:3" s="7" customFormat="1" ht="37.5" customHeight="1" x14ac:dyDescent="0.15">
      <c r="A4" s="15"/>
      <c r="B4" s="12"/>
      <c r="C4" s="12" t="s">
        <v>17</v>
      </c>
    </row>
    <row r="5" spans="1:3" ht="26.45" customHeight="1" x14ac:dyDescent="0.15">
      <c r="A5" s="8" t="s">
        <v>0</v>
      </c>
      <c r="B5" s="6">
        <v>1436.32</v>
      </c>
      <c r="C5" s="10">
        <v>132.22</v>
      </c>
    </row>
    <row r="6" spans="1:3" ht="26.45" customHeight="1" x14ac:dyDescent="0.15">
      <c r="A6" s="8" t="s">
        <v>1</v>
      </c>
      <c r="B6" s="6">
        <v>576</v>
      </c>
      <c r="C6" s="10">
        <v>60.99</v>
      </c>
    </row>
    <row r="7" spans="1:3" ht="26.45" customHeight="1" x14ac:dyDescent="0.15">
      <c r="A7" s="8" t="s">
        <v>2</v>
      </c>
      <c r="B7" s="6">
        <v>5535.02</v>
      </c>
      <c r="C7" s="10">
        <v>543.25</v>
      </c>
    </row>
    <row r="8" spans="1:3" ht="26.45" customHeight="1" x14ac:dyDescent="0.15">
      <c r="A8" s="8" t="s">
        <v>3</v>
      </c>
      <c r="B8" s="6">
        <v>9764.43</v>
      </c>
      <c r="C8" s="10">
        <v>0</v>
      </c>
    </row>
    <row r="9" spans="1:3" ht="26.45" customHeight="1" x14ac:dyDescent="0.15">
      <c r="A9" s="8" t="s">
        <v>4</v>
      </c>
      <c r="B9" s="6">
        <v>5627.28</v>
      </c>
      <c r="C9" s="10">
        <v>485.43</v>
      </c>
    </row>
    <row r="10" spans="1:3" ht="26.45" customHeight="1" x14ac:dyDescent="0.15">
      <c r="A10" s="8" t="s">
        <v>5</v>
      </c>
      <c r="B10" s="6">
        <v>2987.52</v>
      </c>
      <c r="C10" s="10">
        <v>280.54000000000002</v>
      </c>
    </row>
    <row r="11" spans="1:3" ht="26.45" customHeight="1" x14ac:dyDescent="0.15">
      <c r="A11" s="8" t="s">
        <v>6</v>
      </c>
      <c r="B11" s="6">
        <v>3439.43</v>
      </c>
      <c r="C11" s="10">
        <v>356.57</v>
      </c>
    </row>
    <row r="12" spans="1:3" ht="26.45" customHeight="1" x14ac:dyDescent="0.15">
      <c r="A12" s="9" t="s">
        <v>7</v>
      </c>
      <c r="B12" s="6">
        <f>SUM(B5:B11)</f>
        <v>29366</v>
      </c>
      <c r="C12" s="11">
        <f>SUM(C5:C11)</f>
        <v>1859</v>
      </c>
    </row>
  </sheetData>
  <mergeCells count="5">
    <mergeCell ref="C3:C4"/>
    <mergeCell ref="A1:C1"/>
    <mergeCell ref="A2:C2"/>
    <mergeCell ref="A3:A4"/>
    <mergeCell ref="B3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7" sqref="D1:D7"/>
    </sheetView>
  </sheetViews>
  <sheetFormatPr defaultColWidth="30.25" defaultRowHeight="23.1" customHeight="1" x14ac:dyDescent="0.15"/>
  <sheetData>
    <row r="1" spans="1:4" ht="23.1" customHeight="1" x14ac:dyDescent="0.15">
      <c r="A1" s="16" t="s">
        <v>8</v>
      </c>
      <c r="B1" s="17"/>
      <c r="C1" s="1">
        <v>27376</v>
      </c>
      <c r="D1" s="1">
        <v>27376</v>
      </c>
    </row>
    <row r="2" spans="1:4" ht="23.1" customHeight="1" x14ac:dyDescent="0.15">
      <c r="A2" s="16" t="s">
        <v>9</v>
      </c>
      <c r="B2" s="17"/>
      <c r="C2" s="1">
        <v>10950</v>
      </c>
      <c r="D2" s="1">
        <v>10950</v>
      </c>
    </row>
    <row r="3" spans="1:4" ht="23.1" customHeight="1" x14ac:dyDescent="0.15">
      <c r="A3" s="16" t="s">
        <v>10</v>
      </c>
      <c r="B3" s="2" t="s">
        <v>11</v>
      </c>
      <c r="C3" s="3">
        <v>2597</v>
      </c>
      <c r="D3">
        <f>C3+C4</f>
        <v>106266</v>
      </c>
    </row>
    <row r="4" spans="1:4" ht="23.1" customHeight="1" x14ac:dyDescent="0.15">
      <c r="A4" s="18"/>
      <c r="B4" s="2" t="s">
        <v>12</v>
      </c>
      <c r="C4" s="3">
        <v>103669</v>
      </c>
      <c r="D4">
        <f>C5+C6</f>
        <v>163749</v>
      </c>
    </row>
    <row r="5" spans="1:4" ht="23.1" customHeight="1" x14ac:dyDescent="0.15">
      <c r="A5" s="16" t="s">
        <v>13</v>
      </c>
      <c r="B5" s="2" t="s">
        <v>11</v>
      </c>
      <c r="C5" s="3">
        <v>8304</v>
      </c>
      <c r="D5">
        <f>C7+C8</f>
        <v>106930</v>
      </c>
    </row>
    <row r="6" spans="1:4" ht="23.1" customHeight="1" x14ac:dyDescent="0.15">
      <c r="A6" s="16"/>
      <c r="B6" s="2" t="s">
        <v>12</v>
      </c>
      <c r="C6" s="3">
        <v>155445</v>
      </c>
      <c r="D6">
        <f>C9+C10</f>
        <v>56892</v>
      </c>
    </row>
    <row r="7" spans="1:4" ht="23.1" customHeight="1" x14ac:dyDescent="0.15">
      <c r="A7" s="16" t="s">
        <v>14</v>
      </c>
      <c r="B7" s="2" t="s">
        <v>11</v>
      </c>
      <c r="C7" s="3">
        <v>9227</v>
      </c>
      <c r="D7">
        <f>C11+C12</f>
        <v>65958</v>
      </c>
    </row>
    <row r="8" spans="1:4" ht="23.1" customHeight="1" x14ac:dyDescent="0.15">
      <c r="A8" s="16"/>
      <c r="B8" s="2" t="s">
        <v>12</v>
      </c>
      <c r="C8" s="3">
        <v>97703</v>
      </c>
      <c r="D8">
        <f>SUM(D1:D7)</f>
        <v>538121</v>
      </c>
    </row>
    <row r="9" spans="1:4" ht="23.1" customHeight="1" x14ac:dyDescent="0.15">
      <c r="A9" s="16" t="s">
        <v>15</v>
      </c>
      <c r="B9" s="2" t="s">
        <v>11</v>
      </c>
      <c r="C9" s="1">
        <v>794</v>
      </c>
    </row>
    <row r="10" spans="1:4" ht="23.1" customHeight="1" x14ac:dyDescent="0.15">
      <c r="A10" s="18"/>
      <c r="B10" s="2" t="s">
        <v>12</v>
      </c>
      <c r="C10" s="1">
        <v>56098</v>
      </c>
    </row>
    <row r="11" spans="1:4" ht="23.1" customHeight="1" x14ac:dyDescent="0.15">
      <c r="A11" s="16" t="s">
        <v>16</v>
      </c>
      <c r="B11" s="2" t="s">
        <v>11</v>
      </c>
      <c r="C11" s="3">
        <v>7182</v>
      </c>
    </row>
    <row r="12" spans="1:4" ht="23.1" customHeight="1" x14ac:dyDescent="0.15">
      <c r="A12" s="16"/>
      <c r="B12" s="2" t="s">
        <v>12</v>
      </c>
      <c r="C12" s="3">
        <v>58776</v>
      </c>
    </row>
    <row r="13" spans="1:4" ht="23.1" customHeight="1" x14ac:dyDescent="0.25">
      <c r="C13">
        <f>SUM(C1:C12)</f>
        <v>538121</v>
      </c>
    </row>
  </sheetData>
  <mergeCells count="7">
    <mergeCell ref="A11:A12"/>
    <mergeCell ref="A1:B1"/>
    <mergeCell ref="A2:B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陈玉兰</dc:creator>
  <cp:lastModifiedBy>区熙良</cp:lastModifiedBy>
  <dcterms:created xsi:type="dcterms:W3CDTF">2021-09-27T01:21:08Z</dcterms:created>
  <dcterms:modified xsi:type="dcterms:W3CDTF">2021-10-08T03:04:54Z</dcterms:modified>
</cp:coreProperties>
</file>