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/>
  </bookViews>
  <sheets>
    <sheet name="附表1" sheetId="1" r:id="rId1"/>
  </sheets>
  <definedNames>
    <definedName name="_xlnm._FilterDatabase" localSheetId="0" hidden="1">附表1!$A$5:$G$12</definedName>
    <definedName name="_xlnm.Print_Titles" localSheetId="0">附表1!$1:$5</definedName>
  </definedNames>
  <calcPr calcId="125725"/>
</workbook>
</file>

<file path=xl/calcChain.xml><?xml version="1.0" encoding="utf-8"?>
<calcChain xmlns="http://schemas.openxmlformats.org/spreadsheetml/2006/main">
  <c r="G11" i="1"/>
  <c r="G6" s="1"/>
  <c r="D6"/>
  <c r="F6" l="1"/>
</calcChain>
</file>

<file path=xl/sharedStrings.xml><?xml version="1.0" encoding="utf-8"?>
<sst xmlns="http://schemas.openxmlformats.org/spreadsheetml/2006/main" count="31" uniqueCount="27">
  <si>
    <t>序号</t>
  </si>
  <si>
    <t>项目名称</t>
  </si>
  <si>
    <t>项目投向领域</t>
  </si>
  <si>
    <t>发债额度</t>
  </si>
  <si>
    <t>年初预算安排情况</t>
  </si>
  <si>
    <t>金额</t>
  </si>
  <si>
    <t>年度预算安排项目名称</t>
  </si>
  <si>
    <t>生态环保项目</t>
  </si>
  <si>
    <t>江门市蓬江区水环境综合治理项目(一期）—黑臭水体治理工程</t>
  </si>
  <si>
    <t>江门市蓬江区水环境综合治理项目</t>
  </si>
  <si>
    <t>社会事业项目</t>
  </si>
  <si>
    <t>公共文化事业发展经费—档案馆建设专项</t>
  </si>
  <si>
    <t>江财建[2020]145号提前下达2021年度滨江新区启动区二期道路及水环境治理项目补助资金</t>
  </si>
  <si>
    <t>工程建设项目专项</t>
  </si>
  <si>
    <t>市政与产业园区基础设施项目</t>
  </si>
  <si>
    <t>年度预算安排金额</t>
    <phoneticPr fontId="9" type="noConversion"/>
  </si>
  <si>
    <t>单位：万元</t>
    <phoneticPr fontId="9" type="noConversion"/>
  </si>
  <si>
    <t>小计</t>
    <phoneticPr fontId="9" type="noConversion"/>
  </si>
  <si>
    <t>江门市蓬江区水环境综合治理项目（一期）</t>
    <phoneticPr fontId="9" type="noConversion"/>
  </si>
  <si>
    <t>江门市蓬江区城乡污水治理项目</t>
    <phoneticPr fontId="9" type="noConversion"/>
  </si>
  <si>
    <t>蓬江区城市文化活动中心</t>
    <phoneticPr fontId="9" type="noConversion"/>
  </si>
  <si>
    <t>滨江二期环境综合整治及生态保护项目</t>
    <phoneticPr fontId="9" type="noConversion"/>
  </si>
  <si>
    <t>蓬江区城区污水管网完善及基础设施提升项目</t>
    <phoneticPr fontId="9" type="noConversion"/>
  </si>
  <si>
    <t>蓬江产业转移园扩园提质项目</t>
    <phoneticPr fontId="9" type="noConversion"/>
  </si>
  <si>
    <t>2021年专项债券资金置换收回财力明细表</t>
    <phoneticPr fontId="9" type="noConversion"/>
  </si>
  <si>
    <t>附表4：</t>
    <phoneticPr fontId="9" type="noConversion"/>
  </si>
  <si>
    <t>本次置换金额（第一批）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</si>
</sst>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G3" sqref="G3"/>
    </sheetView>
  </sheetViews>
  <sheetFormatPr defaultColWidth="9" defaultRowHeight="13.5"/>
  <cols>
    <col min="1" max="1" width="7.125" customWidth="1"/>
    <col min="2" max="2" width="38.75" customWidth="1"/>
    <col min="3" max="4" width="12.625" customWidth="1"/>
    <col min="5" max="5" width="40.25" customWidth="1"/>
    <col min="6" max="7" width="12.625" customWidth="1"/>
  </cols>
  <sheetData>
    <row r="1" spans="1:7">
      <c r="A1" t="s">
        <v>25</v>
      </c>
    </row>
    <row r="2" spans="1:7" ht="30.75" customHeight="1">
      <c r="A2" s="11" t="s">
        <v>24</v>
      </c>
      <c r="B2" s="11"/>
      <c r="C2" s="11"/>
      <c r="D2" s="11"/>
      <c r="E2" s="11"/>
      <c r="F2" s="11"/>
      <c r="G2" s="11"/>
    </row>
    <row r="3" spans="1:7" ht="20.25">
      <c r="A3" s="1"/>
      <c r="B3" s="1"/>
      <c r="C3" s="1"/>
      <c r="D3" s="1"/>
      <c r="E3" s="1"/>
      <c r="F3" s="2"/>
      <c r="G3" s="7" t="s">
        <v>16</v>
      </c>
    </row>
    <row r="4" spans="1:7" ht="45" customHeight="1">
      <c r="A4" s="12" t="s">
        <v>0</v>
      </c>
      <c r="B4" s="12" t="s">
        <v>1</v>
      </c>
      <c r="C4" s="12" t="s">
        <v>2</v>
      </c>
      <c r="D4" s="4" t="s">
        <v>3</v>
      </c>
      <c r="E4" s="12" t="s">
        <v>4</v>
      </c>
      <c r="F4" s="12"/>
      <c r="G4" s="12"/>
    </row>
    <row r="5" spans="1:7" ht="45" customHeight="1">
      <c r="A5" s="12"/>
      <c r="B5" s="12"/>
      <c r="C5" s="12"/>
      <c r="D5" s="4" t="s">
        <v>5</v>
      </c>
      <c r="E5" s="3" t="s">
        <v>6</v>
      </c>
      <c r="F5" s="3" t="s">
        <v>15</v>
      </c>
      <c r="G5" s="10" t="s">
        <v>26</v>
      </c>
    </row>
    <row r="6" spans="1:7" ht="45" customHeight="1">
      <c r="A6" s="13" t="s">
        <v>17</v>
      </c>
      <c r="B6" s="13"/>
      <c r="C6" s="13"/>
      <c r="D6" s="8">
        <f>SUM(D7:D12)</f>
        <v>100000</v>
      </c>
      <c r="E6" s="8"/>
      <c r="F6" s="8">
        <f>SUM(F7:F12)</f>
        <v>60703</v>
      </c>
      <c r="G6" s="8">
        <f>SUM(G7:G12)</f>
        <v>51703</v>
      </c>
    </row>
    <row r="7" spans="1:7" ht="45" customHeight="1">
      <c r="A7" s="9">
        <v>1</v>
      </c>
      <c r="B7" s="9" t="s">
        <v>18</v>
      </c>
      <c r="C7" s="9" t="s">
        <v>7</v>
      </c>
      <c r="D7" s="5">
        <v>18000</v>
      </c>
      <c r="E7" s="5" t="s">
        <v>8</v>
      </c>
      <c r="F7" s="5">
        <v>10000</v>
      </c>
      <c r="G7" s="5">
        <v>10000</v>
      </c>
    </row>
    <row r="8" spans="1:7" ht="45" customHeight="1">
      <c r="A8" s="9">
        <v>2</v>
      </c>
      <c r="B8" s="9" t="s">
        <v>19</v>
      </c>
      <c r="C8" s="9" t="s">
        <v>7</v>
      </c>
      <c r="D8" s="5">
        <v>35000</v>
      </c>
      <c r="E8" s="5" t="s">
        <v>9</v>
      </c>
      <c r="F8" s="5">
        <v>15000</v>
      </c>
      <c r="G8" s="5">
        <v>15000</v>
      </c>
    </row>
    <row r="9" spans="1:7" ht="45" customHeight="1">
      <c r="A9" s="9">
        <v>3</v>
      </c>
      <c r="B9" s="9" t="s">
        <v>20</v>
      </c>
      <c r="C9" s="9" t="s">
        <v>10</v>
      </c>
      <c r="D9" s="5">
        <v>21000</v>
      </c>
      <c r="E9" s="5" t="s">
        <v>11</v>
      </c>
      <c r="F9" s="5">
        <v>10000</v>
      </c>
      <c r="G9" s="5">
        <v>10000</v>
      </c>
    </row>
    <row r="10" spans="1:7" ht="45" customHeight="1">
      <c r="A10" s="9">
        <v>4</v>
      </c>
      <c r="B10" s="9" t="s">
        <v>21</v>
      </c>
      <c r="C10" s="9" t="s">
        <v>7</v>
      </c>
      <c r="D10" s="5">
        <v>10000</v>
      </c>
      <c r="E10" s="5" t="s">
        <v>12</v>
      </c>
      <c r="F10" s="5">
        <v>5000</v>
      </c>
      <c r="G10" s="5">
        <v>5000</v>
      </c>
    </row>
    <row r="11" spans="1:7" ht="45" customHeight="1">
      <c r="A11" s="9">
        <v>5</v>
      </c>
      <c r="B11" s="9" t="s">
        <v>22</v>
      </c>
      <c r="C11" s="9" t="s">
        <v>7</v>
      </c>
      <c r="D11" s="5">
        <v>10000</v>
      </c>
      <c r="E11" s="6" t="s">
        <v>13</v>
      </c>
      <c r="F11" s="5">
        <v>5703</v>
      </c>
      <c r="G11" s="5">
        <f>F11</f>
        <v>5703</v>
      </c>
    </row>
    <row r="12" spans="1:7" ht="45" customHeight="1">
      <c r="A12" s="9">
        <v>6</v>
      </c>
      <c r="B12" s="9" t="s">
        <v>23</v>
      </c>
      <c r="C12" s="9" t="s">
        <v>14</v>
      </c>
      <c r="D12" s="5">
        <v>6000</v>
      </c>
      <c r="E12" s="6" t="s">
        <v>13</v>
      </c>
      <c r="F12" s="5">
        <v>15000</v>
      </c>
      <c r="G12" s="5">
        <v>6000</v>
      </c>
    </row>
  </sheetData>
  <mergeCells count="6">
    <mergeCell ref="A2:G2"/>
    <mergeCell ref="E4:G4"/>
    <mergeCell ref="A6:C6"/>
    <mergeCell ref="A4:A5"/>
    <mergeCell ref="B4:B5"/>
    <mergeCell ref="C4:C5"/>
  </mergeCells>
  <phoneticPr fontId="9" type="noConversion"/>
  <pageMargins left="0.41" right="0.52" top="0.43307086614173229" bottom="0.43307086614173229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附表1</vt:lpstr>
      <vt:lpstr>附表1!Print_Titles</vt:lpstr>
    </vt:vector>
  </TitlesOfParts>
  <Company>gz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章庆</dc:creator>
  <cp:lastModifiedBy>Administrator</cp:lastModifiedBy>
  <cp:lastPrinted>2021-07-15T08:27:18Z</cp:lastPrinted>
  <dcterms:created xsi:type="dcterms:W3CDTF">2021-03-30T00:17:00Z</dcterms:created>
  <dcterms:modified xsi:type="dcterms:W3CDTF">2021-07-21T02:16:04Z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E7894FB3768C4CA7AE189801AD816C8B</vt:lpwstr>
  </property>
  <property fmtid="{D5CDD505-2E9C-101B-9397-08002B2CF9AE}" pid="3" name="KSOProductBuildVer">
    <vt:lpwstr>2052-11.8.2.8621</vt:lpwstr>
  </property>
</Properties>
</file>